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8315" windowHeight="8505"/>
  </bookViews>
  <sheets>
    <sheet name="申込書 " sheetId="4" r:id="rId1"/>
    <sheet name="記入方法" sheetId="6" r:id="rId2"/>
    <sheet name="旭川市科学館の観覧料減免対象者について" sheetId="5" r:id="rId3"/>
  </sheets>
  <definedNames>
    <definedName name="_xlnm.Print_Area" localSheetId="0">'申込書 '!$A$1:$AM$88</definedName>
    <definedName name="_xlnm.Print_Area" localSheetId="1">記入方法!$A$1:$CH$77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<sst xmlns="http://schemas.openxmlformats.org/spreadsheetml/2006/main" xmlns:r="http://schemas.openxmlformats.org/officeDocument/2006/relationships" count="278" uniqueCount="278">
  <si>
    <t>㉞</t>
  </si>
  <si>
    <t>する</t>
  </si>
  <si>
    <t>駐車場の利用</t>
    <rPh sb="0" eb="3">
      <t>チュウシャジョウ</t>
    </rPh>
    <rPh sb="4" eb="6">
      <t>リヨウ</t>
    </rPh>
    <phoneticPr fontId="1"/>
  </si>
  <si>
    <t>未就学児</t>
    <rPh sb="0" eb="4">
      <t>ミシュウガクジ</t>
    </rPh>
    <phoneticPr fontId="1"/>
  </si>
  <si>
    <t>(3)</t>
  </si>
  <si>
    <t>フリガナ</t>
  </si>
  <si>
    <t>小学生</t>
    <rPh sb="0" eb="3">
      <t>ショウガクセイ</t>
    </rPh>
    <phoneticPr fontId="1"/>
  </si>
  <si>
    <t>雨天時のみ来館</t>
    <rPh sb="0" eb="2">
      <t>ウテン</t>
    </rPh>
    <rPh sb="2" eb="3">
      <t>ジ</t>
    </rPh>
    <rPh sb="5" eb="7">
      <t>ライカン</t>
    </rPh>
    <phoneticPr fontId="1"/>
  </si>
  <si>
    <t>バス</t>
  </si>
  <si>
    <t>㉖</t>
  </si>
  <si>
    <t>備考</t>
    <rPh sb="0" eb="2">
      <t>びこう</t>
    </rPh>
    <phoneticPr fontId="24" type="Hiragana"/>
  </si>
  <si>
    <t>高等学校</t>
  </si>
  <si>
    <t>団体(学校)名</t>
    <rPh sb="0" eb="2">
      <t>ダンタイ</t>
    </rPh>
    <rPh sb="3" eb="5">
      <t>ガッコウ</t>
    </rPh>
    <rPh sb="6" eb="7">
      <t>メイ</t>
    </rPh>
    <phoneticPr fontId="1"/>
  </si>
  <si>
    <t>中学生</t>
    <rPh sb="0" eb="3">
      <t>チュウガクセイ</t>
    </rPh>
    <phoneticPr fontId="1"/>
  </si>
  <si>
    <t>ストレッチャー式車イスを使用している方</t>
    <rPh sb="7" eb="8">
      <t>シキ</t>
    </rPh>
    <rPh sb="8" eb="9">
      <t>クルマ</t>
    </rPh>
    <rPh sb="12" eb="14">
      <t>シヨウ</t>
    </rPh>
    <rPh sb="18" eb="19">
      <t>カタ</t>
    </rPh>
    <phoneticPr fontId="1"/>
  </si>
  <si>
    <t>高校生</t>
    <rPh sb="0" eb="3">
      <t>コウコウセイ</t>
    </rPh>
    <phoneticPr fontId="1"/>
  </si>
  <si>
    <t>しない</t>
  </si>
  <si>
    <t>家庭的保育事業</t>
  </si>
  <si>
    <t>所在地</t>
    <rPh sb="0" eb="3">
      <t>ショザイチ</t>
    </rPh>
    <phoneticPr fontId="1"/>
  </si>
  <si>
    <t>〒</t>
  </si>
  <si>
    <t>事前下見</t>
    <rPh sb="0" eb="2">
      <t>ジゼン</t>
    </rPh>
    <rPh sb="2" eb="4">
      <t>シタミ</t>
    </rPh>
    <phoneticPr fontId="1"/>
  </si>
  <si>
    <t>必要</t>
    <rPh sb="0" eb="2">
      <t>ヒツヨウ</t>
    </rPh>
    <phoneticPr fontId="1"/>
  </si>
  <si>
    <t>-</t>
  </si>
  <si>
    <t>(5)</t>
  </si>
  <si>
    <t>マイクロ</t>
  </si>
  <si>
    <t>&lt;プラネタリウム見学内容&gt;</t>
    <rPh sb="8" eb="10">
      <t>ケンガク</t>
    </rPh>
    <rPh sb="10" eb="12">
      <t>ナイヨウ</t>
    </rPh>
    <phoneticPr fontId="1"/>
  </si>
  <si>
    <t>電話</t>
    <rPh sb="0" eb="2">
      <t>デンワ</t>
    </rPh>
    <phoneticPr fontId="1"/>
  </si>
  <si>
    <t>当日緊急連絡先</t>
    <rPh sb="0" eb="2">
      <t>トウジツ</t>
    </rPh>
    <rPh sb="2" eb="4">
      <t>キンキュウ</t>
    </rPh>
    <rPh sb="4" eb="6">
      <t>レンラク</t>
    </rPh>
    <rPh sb="6" eb="7">
      <t>サキ</t>
    </rPh>
    <phoneticPr fontId="1"/>
  </si>
  <si>
    <t>分の投影)</t>
    <rPh sb="0" eb="1">
      <t>フン</t>
    </rPh>
    <rPh sb="2" eb="4">
      <t>トウエイ</t>
    </rPh>
    <phoneticPr fontId="1"/>
  </si>
  <si>
    <t>当日持参</t>
    <rPh sb="0" eb="2">
      <t>トウジツ</t>
    </rPh>
    <rPh sb="2" eb="4">
      <t>ジサン</t>
    </rPh>
    <phoneticPr fontId="1"/>
  </si>
  <si>
    <t>通訳　　　　　　　など</t>
    <rPh sb="0" eb="2">
      <t>つうやく</t>
    </rPh>
    <phoneticPr fontId="24" type="Hiragana"/>
  </si>
  <si>
    <t>年</t>
    <rPh sb="0" eb="1">
      <t>ネン</t>
    </rPh>
    <phoneticPr fontId="1"/>
  </si>
  <si>
    <t>曜日</t>
    <rPh sb="0" eb="2">
      <t>ヨウビ</t>
    </rPh>
    <phoneticPr fontId="1"/>
  </si>
  <si>
    <t>月</t>
    <rPh sb="0" eb="1">
      <t>ガツ</t>
    </rPh>
    <phoneticPr fontId="1"/>
  </si>
  <si>
    <t>～</t>
  </si>
  <si>
    <t>日</t>
    <rPh sb="0" eb="1">
      <t>ニチ</t>
    </rPh>
    <phoneticPr fontId="1"/>
  </si>
  <si>
    <t>認可外保育施設</t>
  </si>
  <si>
    <t>分</t>
    <rPh sb="0" eb="1">
      <t>フン</t>
    </rPh>
    <phoneticPr fontId="1"/>
  </si>
  <si>
    <t>その他(</t>
    <rPh sb="2" eb="3">
      <t>タ</t>
    </rPh>
    <phoneticPr fontId="1"/>
  </si>
  <si>
    <t>時</t>
    <rPh sb="0" eb="1">
      <t>ジ</t>
    </rPh>
    <phoneticPr fontId="1"/>
  </si>
  <si>
    <t>介助者</t>
    <rPh sb="0" eb="3">
      <t>カイジョシャ</t>
    </rPh>
    <phoneticPr fontId="1"/>
  </si>
  <si>
    <t>（</t>
  </si>
  <si>
    <t>)</t>
  </si>
  <si>
    <t>常設展示室</t>
    <rPh sb="0" eb="2">
      <t>ジョウセツ</t>
    </rPh>
    <rPh sb="2" eb="5">
      <t>テンジシツ</t>
    </rPh>
    <phoneticPr fontId="1"/>
  </si>
  <si>
    <t>車イスを使用している方</t>
    <rPh sb="0" eb="1">
      <t>クルマ</t>
    </rPh>
    <rPh sb="4" eb="6">
      <t>シヨウ</t>
    </rPh>
    <rPh sb="10" eb="11">
      <t>カタ</t>
    </rPh>
    <phoneticPr fontId="1"/>
  </si>
  <si>
    <t>プラネタリウム</t>
  </si>
  <si>
    <t>天文台</t>
    <rPh sb="0" eb="3">
      <t>テンモンダイ</t>
    </rPh>
    <phoneticPr fontId="1"/>
  </si>
  <si>
    <t>台</t>
    <rPh sb="0" eb="1">
      <t>ダイ</t>
    </rPh>
    <phoneticPr fontId="1"/>
  </si>
  <si>
    <t>２／３ページはプラネタリウムを観覧される場合のみ必要です。</t>
    <rPh sb="15" eb="17">
      <t>カンラン</t>
    </rPh>
    <rPh sb="20" eb="22">
      <t>バアイ</t>
    </rPh>
    <rPh sb="24" eb="26">
      <t>ヒツヨウ</t>
    </rPh>
    <phoneticPr fontId="1"/>
  </si>
  <si>
    <t>□</t>
  </si>
  <si>
    <t>(大型</t>
    <rPh sb="1" eb="3">
      <t>オオガタ</t>
    </rPh>
    <phoneticPr fontId="1"/>
  </si>
  <si>
    <t>中型</t>
    <rPh sb="0" eb="2">
      <t>チュウガタ</t>
    </rPh>
    <phoneticPr fontId="1"/>
  </si>
  <si>
    <t>台，</t>
    <rPh sb="0" eb="1">
      <t>ダイ</t>
    </rPh>
    <phoneticPr fontId="1"/>
  </si>
  <si>
    <t>台)</t>
    <rPh sb="0" eb="1">
      <t>ダイ</t>
    </rPh>
    <phoneticPr fontId="1"/>
  </si>
  <si>
    <t>⑤</t>
  </si>
  <si>
    <t>常設展示</t>
    <rPh sb="0" eb="2">
      <t>ジョウセツ</t>
    </rPh>
    <rPh sb="2" eb="4">
      <t>テンジ</t>
    </rPh>
    <phoneticPr fontId="1"/>
  </si>
  <si>
    <t>担当者名</t>
    <rPh sb="0" eb="3">
      <t>タントウシャ</t>
    </rPh>
    <rPh sb="3" eb="4">
      <t>メイ</t>
    </rPh>
    <phoneticPr fontId="1"/>
  </si>
  <si>
    <t>プラネ(</t>
  </si>
  <si>
    <t>学童保育</t>
  </si>
  <si>
    <t>天候問わず来館</t>
    <rPh sb="0" eb="2">
      <t>テンコウ</t>
    </rPh>
    <rPh sb="2" eb="3">
      <t>ト</t>
    </rPh>
    <rPh sb="5" eb="7">
      <t>ライカン</t>
    </rPh>
    <phoneticPr fontId="1"/>
  </si>
  <si>
    <t>雨天中止</t>
    <rPh sb="0" eb="2">
      <t>ウテン</t>
    </rPh>
    <rPh sb="2" eb="4">
      <t>チュウシ</t>
    </rPh>
    <phoneticPr fontId="1"/>
  </si>
  <si>
    <t>雨天延期</t>
    <rPh sb="0" eb="2">
      <t>ウテン</t>
    </rPh>
    <rPh sb="2" eb="4">
      <t>エンキ</t>
    </rPh>
    <phoneticPr fontId="1"/>
  </si>
  <si>
    <t>旭川市博物館</t>
    <rPh sb="0" eb="3">
      <t>アサヒカワシ</t>
    </rPh>
    <rPh sb="3" eb="6">
      <t>ハクブツカン</t>
    </rPh>
    <phoneticPr fontId="1"/>
  </si>
  <si>
    <t>一般番組(約40分間)</t>
    <rPh sb="0" eb="2">
      <t>イッパン</t>
    </rPh>
    <rPh sb="2" eb="4">
      <t>バングミ</t>
    </rPh>
    <rPh sb="5" eb="6">
      <t>ヤク</t>
    </rPh>
    <rPh sb="8" eb="10">
      <t>フンカン</t>
    </rPh>
    <phoneticPr fontId="1"/>
  </si>
  <si>
    <t>担当者名(</t>
    <rPh sb="0" eb="3">
      <t>タントウシャ</t>
    </rPh>
    <rPh sb="3" eb="4">
      <t>メイ</t>
    </rPh>
    <phoneticPr fontId="1"/>
  </si>
  <si>
    <t>備考</t>
    <rPh sb="0" eb="2">
      <t>ビコウ</t>
    </rPh>
    <phoneticPr fontId="1"/>
  </si>
  <si>
    <t>担当者</t>
    <rPh sb="0" eb="3">
      <t>タントウシャ</t>
    </rPh>
    <phoneticPr fontId="1"/>
  </si>
  <si>
    <t>天候による変更</t>
    <rPh sb="0" eb="2">
      <t>テンコウ</t>
    </rPh>
    <rPh sb="5" eb="7">
      <t>ヘンコウ</t>
    </rPh>
    <phoneticPr fontId="1"/>
  </si>
  <si>
    <t>一般番組</t>
    <rPh sb="0" eb="2">
      <t>イッパン</t>
    </rPh>
    <rPh sb="2" eb="4">
      <t>バングミ</t>
    </rPh>
    <phoneticPr fontId="1"/>
  </si>
  <si>
    <t>旭川市博物館との共通チケットを希望</t>
    <rPh sb="0" eb="3">
      <t>アサヒカワシ</t>
    </rPh>
    <rPh sb="3" eb="6">
      <t>ハクブツカン</t>
    </rPh>
    <rPh sb="8" eb="10">
      <t>キョウツウ</t>
    </rPh>
    <rPh sb="15" eb="17">
      <t>キボウ</t>
    </rPh>
    <phoneticPr fontId="1"/>
  </si>
  <si>
    <t>車イスの方</t>
    <rPh sb="0" eb="1">
      <t>クルマ</t>
    </rPh>
    <rPh sb="4" eb="5">
      <t>カタ</t>
    </rPh>
    <phoneticPr fontId="1"/>
  </si>
  <si>
    <t>幼児番組(約20分間)</t>
    <rPh sb="0" eb="2">
      <t>ヨウジ</t>
    </rPh>
    <rPh sb="2" eb="4">
      <t>バングミ</t>
    </rPh>
    <rPh sb="5" eb="6">
      <t>ヤク</t>
    </rPh>
    <rPh sb="8" eb="10">
      <t>フンカン</t>
    </rPh>
    <phoneticPr fontId="1"/>
  </si>
  <si>
    <t>事前送付</t>
    <rPh sb="0" eb="2">
      <t>ジゼン</t>
    </rPh>
    <rPh sb="2" eb="4">
      <t>ソウフ</t>
    </rPh>
    <phoneticPr fontId="1"/>
  </si>
  <si>
    <t>当日緊急連絡先</t>
  </si>
  <si>
    <t>分）</t>
    <rPh sb="0" eb="1">
      <t>フン</t>
    </rPh>
    <phoneticPr fontId="1"/>
  </si>
  <si>
    <t>居宅訪問型保育事業</t>
  </si>
  <si>
    <t>FAX</t>
  </si>
  <si>
    <t>体験学習</t>
    <rPh sb="0" eb="2">
      <t>タイケン</t>
    </rPh>
    <rPh sb="2" eb="4">
      <t>ガクシュウ</t>
    </rPh>
    <phoneticPr fontId="1"/>
  </si>
  <si>
    <t>○団体限定</t>
    <rPh sb="1" eb="3">
      <t>ダンタイ</t>
    </rPh>
    <rPh sb="3" eb="5">
      <t>ゲンテイ</t>
    </rPh>
    <phoneticPr fontId="1"/>
  </si>
  <si>
    <t>令和</t>
    <rPh sb="0" eb="2">
      <t>レイワ</t>
    </rPh>
    <phoneticPr fontId="1"/>
  </si>
  <si>
    <t>見学する</t>
    <rPh sb="0" eb="2">
      <t>ケンガク</t>
    </rPh>
    <phoneticPr fontId="1"/>
  </si>
  <si>
    <t>実施する</t>
    <rPh sb="0" eb="2">
      <t>ジッシ</t>
    </rPh>
    <phoneticPr fontId="1"/>
  </si>
  <si>
    <t>利用する</t>
    <rPh sb="0" eb="2">
      <t>リヨウ</t>
    </rPh>
    <phoneticPr fontId="1"/>
  </si>
  <si>
    <t>⑳</t>
  </si>
  <si>
    <t>体験学習実施内容&gt;</t>
    <rPh sb="0" eb="2">
      <t>タイケン</t>
    </rPh>
    <rPh sb="2" eb="4">
      <t>ガクシュウ</t>
    </rPh>
    <rPh sb="4" eb="6">
      <t>ジッシ</t>
    </rPh>
    <rPh sb="6" eb="8">
      <t>ナイヨウ</t>
    </rPh>
    <phoneticPr fontId="1"/>
  </si>
  <si>
    <t>時間</t>
    <rPh sb="0" eb="2">
      <t>ジカン</t>
    </rPh>
    <phoneticPr fontId="1"/>
  </si>
  <si>
    <t>体験人数</t>
    <rPh sb="0" eb="2">
      <t>タイケン</t>
    </rPh>
    <rPh sb="2" eb="4">
      <t>ニンズウ</t>
    </rPh>
    <phoneticPr fontId="1"/>
  </si>
  <si>
    <t>学年）</t>
    <rPh sb="0" eb="2">
      <t>ガクネン</t>
    </rPh>
    <phoneticPr fontId="1"/>
  </si>
  <si>
    <t>母子生活支援施設</t>
  </si>
  <si>
    <t>人</t>
    <rPh sb="0" eb="1">
      <t>ニン</t>
    </rPh>
    <phoneticPr fontId="1"/>
  </si>
  <si>
    <t>見学内容</t>
    <rPh sb="0" eb="2">
      <t>ケンガク</t>
    </rPh>
    <rPh sb="2" eb="4">
      <t>ナイヨウ</t>
    </rPh>
    <phoneticPr fontId="1"/>
  </si>
  <si>
    <t>緊急時に繋がる，当日の連絡先を記入してください。</t>
  </si>
  <si>
    <t>職種と内訳を記入</t>
    <rPh sb="0" eb="2">
      <t>ショクシュ</t>
    </rPh>
    <rPh sb="3" eb="5">
      <t>ウチワケ</t>
    </rPh>
    <rPh sb="6" eb="8">
      <t>キニュウ</t>
    </rPh>
    <phoneticPr fontId="1"/>
  </si>
  <si>
    <t>・下見内容</t>
    <rPh sb="1" eb="3">
      <t>シタミ</t>
    </rPh>
    <rPh sb="3" eb="5">
      <t>ナイヨウ</t>
    </rPh>
    <phoneticPr fontId="1"/>
  </si>
  <si>
    <t>療育手帳</t>
  </si>
  <si>
    <t>⑨</t>
  </si>
  <si>
    <t>　□修学旅行
　□宿泊研修
　□その他</t>
  </si>
  <si>
    <t>(1)もしくは(２)に該当する方の介助をする方</t>
    <rPh sb="11" eb="13">
      <t>がいとう</t>
    </rPh>
    <rPh sb="15" eb="16">
      <t>かた</t>
    </rPh>
    <rPh sb="17" eb="19">
      <t>かいじょ</t>
    </rPh>
    <rPh sb="22" eb="23">
      <t>かた</t>
    </rPh>
    <phoneticPr fontId="24" type="Hiragana"/>
  </si>
  <si>
    <t>学習番組「月と季節の星座」(小学4年生向け･約35分間)</t>
    <rPh sb="0" eb="2">
      <t>ガクシュウ</t>
    </rPh>
    <rPh sb="2" eb="4">
      <t>バングミ</t>
    </rPh>
    <rPh sb="5" eb="6">
      <t>ツキ</t>
    </rPh>
    <rPh sb="7" eb="9">
      <t>キセツ</t>
    </rPh>
    <rPh sb="10" eb="12">
      <t>セイザ</t>
    </rPh>
    <rPh sb="14" eb="16">
      <t>ショウガク</t>
    </rPh>
    <rPh sb="17" eb="19">
      <t>ネンセイ</t>
    </rPh>
    <rPh sb="19" eb="20">
      <t>ム</t>
    </rPh>
    <rPh sb="22" eb="23">
      <t>ヤク</t>
    </rPh>
    <rPh sb="25" eb="27">
      <t>フンカン</t>
    </rPh>
    <phoneticPr fontId="1"/>
  </si>
  <si>
    <t>（確認書類等提示方法）</t>
    <rPh sb="1" eb="3">
      <t>カクニン</t>
    </rPh>
    <rPh sb="3" eb="5">
      <t>ショルイ</t>
    </rPh>
    <rPh sb="5" eb="6">
      <t>トウ</t>
    </rPh>
    <rPh sb="6" eb="8">
      <t>テイジ</t>
    </rPh>
    <rPh sb="9" eb="10">
      <t>シホウ</t>
    </rPh>
    <phoneticPr fontId="1"/>
  </si>
  <si>
    <t>学習番組「月と太陽」(小学6年生向け･約40分間)</t>
    <rPh sb="0" eb="2">
      <t>ガクシュウ</t>
    </rPh>
    <rPh sb="2" eb="4">
      <t>バングミ</t>
    </rPh>
    <rPh sb="5" eb="6">
      <t>ツキ</t>
    </rPh>
    <rPh sb="7" eb="9">
      <t>タイヨウ</t>
    </rPh>
    <rPh sb="11" eb="13">
      <t>ショウガク</t>
    </rPh>
    <rPh sb="14" eb="16">
      <t>ネンセイ</t>
    </rPh>
    <rPh sb="16" eb="17">
      <t>ム</t>
    </rPh>
    <rPh sb="19" eb="20">
      <t>ヤク</t>
    </rPh>
    <rPh sb="22" eb="24">
      <t>フンカン</t>
    </rPh>
    <phoneticPr fontId="1"/>
  </si>
  <si>
    <t>学習番組「地球の動きと星の動き」(中学生向け･約45分間)</t>
    <rPh sb="0" eb="2">
      <t>ガクシュウ</t>
    </rPh>
    <rPh sb="2" eb="4">
      <t>バングミ</t>
    </rPh>
    <rPh sb="5" eb="7">
      <t>チキュウ</t>
    </rPh>
    <rPh sb="8" eb="9">
      <t>ウゴ</t>
    </rPh>
    <rPh sb="11" eb="12">
      <t>ホシ</t>
    </rPh>
    <rPh sb="13" eb="14">
      <t>ウゴ</t>
    </rPh>
    <rPh sb="17" eb="18">
      <t>チュウ</t>
    </rPh>
    <rPh sb="20" eb="21">
      <t>ム</t>
    </rPh>
    <rPh sb="23" eb="24">
      <t>ヤク</t>
    </rPh>
    <rPh sb="26" eb="28">
      <t>フンカン</t>
    </rPh>
    <phoneticPr fontId="1"/>
  </si>
  <si>
    <t>学習番組「太陽系と宇宙の構造」(中学生向け･約45分間)</t>
    <rPh sb="0" eb="2">
      <t>ガクシュウ</t>
    </rPh>
    <rPh sb="2" eb="4">
      <t>バングミ</t>
    </rPh>
    <rPh sb="5" eb="8">
      <t>タイヨウケイ</t>
    </rPh>
    <rPh sb="9" eb="11">
      <t>ウチュウ</t>
    </rPh>
    <rPh sb="12" eb="14">
      <t>コウゾウ</t>
    </rPh>
    <rPh sb="16" eb="17">
      <t>チュウ</t>
    </rPh>
    <rPh sb="19" eb="20">
      <t>ム</t>
    </rPh>
    <rPh sb="22" eb="23">
      <t>ヤク</t>
    </rPh>
    <rPh sb="25" eb="27">
      <t>フンカン</t>
    </rPh>
    <phoneticPr fontId="1"/>
  </si>
  <si>
    <t>学習番組「かげと太陽」(小学3年生向け･約30分間)</t>
    <rPh sb="0" eb="2">
      <t>ガクシュウ</t>
    </rPh>
    <rPh sb="2" eb="4">
      <t>バングミ</t>
    </rPh>
    <rPh sb="8" eb="10">
      <t>タイヨウ</t>
    </rPh>
    <rPh sb="12" eb="14">
      <t>ショウガク</t>
    </rPh>
    <rPh sb="15" eb="17">
      <t>ネンセイ</t>
    </rPh>
    <rPh sb="17" eb="18">
      <t>ム</t>
    </rPh>
    <rPh sb="20" eb="21">
      <t>ヤク</t>
    </rPh>
    <rPh sb="23" eb="25">
      <t>フンカン</t>
    </rPh>
    <phoneticPr fontId="1"/>
  </si>
  <si>
    <t>「団体限定」「団体優先」の場合，希望の番組にチェックを入れてください。</t>
    <rPh sb="1" eb="3">
      <t>ダンタイ</t>
    </rPh>
    <rPh sb="3" eb="5">
      <t>ゲンテイ</t>
    </rPh>
    <rPh sb="7" eb="9">
      <t>ダンタイ</t>
    </rPh>
    <rPh sb="9" eb="11">
      <t>ユウセン</t>
    </rPh>
    <rPh sb="13" eb="15">
      <t>バアイ</t>
    </rPh>
    <rPh sb="16" eb="18">
      <t>キボウ</t>
    </rPh>
    <rPh sb="19" eb="21">
      <t>バングミ</t>
    </rPh>
    <rPh sb="27" eb="28">
      <t>イ</t>
    </rPh>
    <phoneticPr fontId="1"/>
  </si>
  <si>
    <t>フリースクール</t>
  </si>
  <si>
    <t>いいえ</t>
  </si>
  <si>
    <t>カメラマン （</t>
  </si>
  <si>
    <t>来館者</t>
    <rPh sb="0" eb="3">
      <t>ライカンシャ</t>
    </rPh>
    <phoneticPr fontId="1"/>
  </si>
  <si>
    <t>見学日</t>
    <rPh sb="0" eb="2">
      <t>ケンガク</t>
    </rPh>
    <phoneticPr fontId="1"/>
  </si>
  <si>
    <t>③</t>
  </si>
  <si>
    <t>引率者</t>
    <rPh sb="0" eb="2">
      <t>インソツ</t>
    </rPh>
    <rPh sb="2" eb="3">
      <t>シャ</t>
    </rPh>
    <phoneticPr fontId="1"/>
  </si>
  <si>
    <t>㉗</t>
  </si>
  <si>
    <t>⑦</t>
  </si>
  <si>
    <t>学童クラブ</t>
  </si>
  <si>
    <t>番組希望</t>
    <rPh sb="0" eb="2">
      <t>バングミ</t>
    </rPh>
    <rPh sb="2" eb="4">
      <t>キボウ</t>
    </rPh>
    <phoneticPr fontId="1"/>
  </si>
  <si>
    <t>１　免除</t>
    <rPh sb="2" eb="4">
      <t>めんじょ</t>
    </rPh>
    <phoneticPr fontId="24" type="Hiragana"/>
  </si>
  <si>
    <t>人数</t>
  </si>
  <si>
    <t>利用しない</t>
    <rPh sb="0" eb="2">
      <t>リヨウ</t>
    </rPh>
    <phoneticPr fontId="1"/>
  </si>
  <si>
    <t>児童自立支援施設</t>
  </si>
  <si>
    <t>上記「来館者」のうち，料金減額・免除で入館する方はいますか？</t>
    <rPh sb="0" eb="2">
      <t>ジョウキ</t>
    </rPh>
    <rPh sb="3" eb="6">
      <t>ライカンシャ</t>
    </rPh>
    <rPh sb="11" eb="13">
      <t>リョウキン</t>
    </rPh>
    <rPh sb="13" eb="15">
      <t>ゲンガク</t>
    </rPh>
    <rPh sb="16" eb="18">
      <t>メンジョ</t>
    </rPh>
    <rPh sb="19" eb="21">
      <t>ニュウカン</t>
    </rPh>
    <rPh sb="23" eb="24">
      <t>カタ</t>
    </rPh>
    <phoneticPr fontId="1"/>
  </si>
  <si>
    <t>⑰</t>
  </si>
  <si>
    <r>
      <t xml:space="preserve">平日
</t>
    </r>
    <r>
      <rPr>
        <b/>
        <sz val="8"/>
        <color theme="1"/>
        <rFont val="ＭＳ Ｐゴシック"/>
      </rPr>
      <t>※１</t>
    </r>
    <rPh sb="0" eb="2">
      <t>ヘイジツ</t>
    </rPh>
    <phoneticPr fontId="1"/>
  </si>
  <si>
    <t>居宅訪問型児童発達支援</t>
    <rPh sb="5" eb="7">
      <t>じどう</t>
    </rPh>
    <phoneticPr fontId="24" type="Hiragana"/>
  </si>
  <si>
    <t>旭川市科学館　　電話０１６６－３１－３１８６　　　FAX０１６６－３１－３３１０
        メｰルアドレス scipaldantai@city.asahikawa.lg.jp</t>
    <rPh sb="0" eb="3">
      <t>アサヒカワシ</t>
    </rPh>
    <rPh sb="3" eb="6">
      <t>カガクカン</t>
    </rPh>
    <rPh sb="8" eb="10">
      <t>デンワ</t>
    </rPh>
    <phoneticPr fontId="1"/>
  </si>
  <si>
    <t>旭川市科学館団体見学申込書　記入方法</t>
    <rPh sb="0" eb="6">
      <t>アサヒカワシカガクカン</t>
    </rPh>
    <rPh sb="6" eb="8">
      <t>ダンタイ</t>
    </rPh>
    <rPh sb="8" eb="10">
      <t>ケンガク</t>
    </rPh>
    <rPh sb="10" eb="12">
      <t>モウシコ</t>
    </rPh>
    <rPh sb="12" eb="13">
      <t>ショ</t>
    </rPh>
    <rPh sb="14" eb="16">
      <t>キニュウ</t>
    </rPh>
    <rPh sb="16" eb="18">
      <t>ホウホウ</t>
    </rPh>
    <phoneticPr fontId="1"/>
  </si>
  <si>
    <t>①団体利用の方は，申込書に記入（入力）のうえ，旭川市科学館までFAXまたはメールにてお送りください。</t>
  </si>
  <si>
    <t>②灰色に着色した部分のみ記入（入力）してください。</t>
  </si>
  <si>
    <t>旅行代理店が申込む場合など，見学される団体と担当者が異なる場合には，会社名も記入してください。</t>
  </si>
  <si>
    <t>料金減免</t>
    <rPh sb="0" eb="2">
      <t>リョウキン</t>
    </rPh>
    <rPh sb="2" eb="4">
      <t>ゲンメン</t>
    </rPh>
    <phoneticPr fontId="1"/>
  </si>
  <si>
    <t>児童家庭支援センター</t>
  </si>
  <si>
    <t>一般団体</t>
    <rPh sb="0" eb="2">
      <t>いっぱん</t>
    </rPh>
    <rPh sb="2" eb="4">
      <t>だんたい</t>
    </rPh>
    <phoneticPr fontId="24" type="Hiragana"/>
  </si>
  <si>
    <t>予約がある場合のみ投影します。
観覧する番組を選ぶことができます。（既に別の団体予約がある場合はご希望にそえない事があります。）</t>
    <rPh sb="0" eb="2">
      <t>ヨヤク</t>
    </rPh>
    <rPh sb="5" eb="7">
      <t>バアイ</t>
    </rPh>
    <rPh sb="9" eb="11">
      <t>トウエイ</t>
    </rPh>
    <rPh sb="16" eb="18">
      <t>カンラン</t>
    </rPh>
    <rPh sb="20" eb="22">
      <t>バングミ</t>
    </rPh>
    <rPh sb="23" eb="24">
      <t>エラ</t>
    </rPh>
    <rPh sb="34" eb="35">
      <t>スデ</t>
    </rPh>
    <rPh sb="36" eb="37">
      <t>ベツ</t>
    </rPh>
    <rPh sb="38" eb="40">
      <t>ダンタイ</t>
    </rPh>
    <rPh sb="40" eb="42">
      <t>ヨヤク</t>
    </rPh>
    <rPh sb="45" eb="47">
      <t>バアイ</t>
    </rPh>
    <rPh sb="49" eb="51">
      <t>キボウ</t>
    </rPh>
    <rPh sb="56" eb="57">
      <t>コト</t>
    </rPh>
    <phoneticPr fontId="1"/>
  </si>
  <si>
    <t>３／３ページは体験学習を希望される場合のみ必要です。</t>
    <rPh sb="7" eb="9">
      <t>タイケン</t>
    </rPh>
    <rPh sb="9" eb="11">
      <t>ガクシュウ</t>
    </rPh>
    <rPh sb="12" eb="14">
      <t>キボウ</t>
    </rPh>
    <rPh sb="17" eb="19">
      <t>バアイ</t>
    </rPh>
    <rPh sb="21" eb="23">
      <t>ヒツヨウ</t>
    </rPh>
    <phoneticPr fontId="1"/>
  </si>
  <si>
    <t>(1)</t>
  </si>
  <si>
    <t>⑫</t>
  </si>
  <si>
    <t>）</t>
  </si>
  <si>
    <t>引率者</t>
    <rPh sb="0" eb="3">
      <t>いんそつしゃ</t>
    </rPh>
    <phoneticPr fontId="24" type="Hiragana"/>
  </si>
  <si>
    <t>担当者</t>
  </si>
  <si>
    <t>料金減免</t>
  </si>
  <si>
    <t>☑</t>
  </si>
  <si>
    <t>･予約状況によっては，ご希望に沿えない場合があります。
・その他希望等がある場合には，備考欄に記入してください。</t>
    <rPh sb="1" eb="3">
      <t>ヨヤク</t>
    </rPh>
    <rPh sb="3" eb="5">
      <t>ジョウキョウ</t>
    </rPh>
    <rPh sb="15" eb="16">
      <t>ソ</t>
    </rPh>
    <rPh sb="19" eb="21">
      <t>バアイ</t>
    </rPh>
    <rPh sb="31" eb="32">
      <t>タ</t>
    </rPh>
    <rPh sb="32" eb="34">
      <t>キボウ</t>
    </rPh>
    <rPh sb="34" eb="35">
      <t>トウ</t>
    </rPh>
    <rPh sb="38" eb="40">
      <t>バアイ</t>
    </rPh>
    <rPh sb="43" eb="46">
      <t>ビコウラン</t>
    </rPh>
    <rPh sb="47" eb="49">
      <t>キニュウ</t>
    </rPh>
    <phoneticPr fontId="1"/>
  </si>
  <si>
    <t>※「引率者」等も含め，観覧券が必要な
　　全ての人数をご記入ください。</t>
    <rPh sb="2" eb="4">
      <t>インソツ</t>
    </rPh>
    <rPh sb="4" eb="5">
      <t>シャ</t>
    </rPh>
    <rPh sb="6" eb="7">
      <t>トウ</t>
    </rPh>
    <rPh sb="8" eb="9">
      <t>フク</t>
    </rPh>
    <rPh sb="11" eb="14">
      <t>カンランケン</t>
    </rPh>
    <rPh sb="15" eb="17">
      <t>ヒツヨウ</t>
    </rPh>
    <rPh sb="21" eb="22">
      <t>スベ</t>
    </rPh>
    <rPh sb="24" eb="26">
      <t>ニンズウ</t>
    </rPh>
    <rPh sb="28" eb="30">
      <t>キニュウ</t>
    </rPh>
    <phoneticPr fontId="1"/>
  </si>
  <si>
    <t>中等教育学校</t>
  </si>
  <si>
    <t>），</t>
  </si>
  <si>
    <t>投影時間</t>
    <rPh sb="0" eb="2">
      <t>トウエイ</t>
    </rPh>
    <rPh sb="2" eb="4">
      <t>ジカン</t>
    </rPh>
    <phoneticPr fontId="1"/>
  </si>
  <si>
    <t>種別番号</t>
    <rPh sb="0" eb="2">
      <t>シュベツ</t>
    </rPh>
    <rPh sb="2" eb="4">
      <t>バンゴウ</t>
    </rPh>
    <phoneticPr fontId="1"/>
  </si>
  <si>
    <t>①</t>
  </si>
  <si>
    <t>※　　投影内容が変更となる場合があります。
※　　番組の内容は科学館ホームページをご確認ください。
※1　旭川市内小中学校の夏・冬・春休み期間の平日は土曜日と同じ投影スケジュールとなります。</t>
    <rPh sb="3" eb="5">
      <t>トウエイ</t>
    </rPh>
    <rPh sb="5" eb="7">
      <t>ナイヨウ</t>
    </rPh>
    <rPh sb="25" eb="27">
      <t>バングミ</t>
    </rPh>
    <rPh sb="28" eb="30">
      <t>ナイヨウ</t>
    </rPh>
    <rPh sb="31" eb="34">
      <t>カガクカン</t>
    </rPh>
    <rPh sb="42" eb="44">
      <t>カクニン</t>
    </rPh>
    <rPh sb="53" eb="55">
      <t>アサヒカワ</t>
    </rPh>
    <rPh sb="66" eb="68">
      <t>ハルヤス</t>
    </rPh>
    <rPh sb="72" eb="74">
      <t>ヘイジツ</t>
    </rPh>
    <rPh sb="75" eb="78">
      <t>ドヨウビ</t>
    </rPh>
    <rPh sb="79" eb="80">
      <t>オナ</t>
    </rPh>
    <rPh sb="81" eb="83">
      <t>トウエイ</t>
    </rPh>
    <phoneticPr fontId="1"/>
  </si>
  <si>
    <t>種別</t>
    <rPh sb="0" eb="2">
      <t>しゅべつ</t>
    </rPh>
    <phoneticPr fontId="24" type="Hiragana"/>
  </si>
  <si>
    <t>②</t>
  </si>
  <si>
    <t>④</t>
  </si>
  <si>
    <t>⑥</t>
  </si>
  <si>
    <t>⑧</t>
  </si>
  <si>
    <t>⑩</t>
  </si>
  <si>
    <t>児童厚生施設</t>
  </si>
  <si>
    <t>⑪</t>
  </si>
  <si>
    <t>⑬</t>
  </si>
  <si>
    <t>⑭</t>
  </si>
  <si>
    <r>
      <t>観覧を目的としない方</t>
    </r>
    <r>
      <rPr>
        <sz val="11"/>
        <color theme="1"/>
        <rFont val="ＭＳ 明朝"/>
      </rPr>
      <t>となります</t>
    </r>
    <rPh sb="9" eb="10">
      <t>かた</t>
    </rPh>
    <phoneticPr fontId="24" type="Hiragana"/>
  </si>
  <si>
    <t>職務として観覧者に同行する方</t>
    <rPh sb="13" eb="14">
      <t>かた</t>
    </rPh>
    <phoneticPr fontId="24" type="Hiragana"/>
  </si>
  <si>
    <t>⑮</t>
  </si>
  <si>
    <t>地域型保育事業</t>
  </si>
  <si>
    <t>⑯</t>
  </si>
  <si>
    <t>⑱</t>
  </si>
  <si>
    <t>⑲</t>
  </si>
  <si>
    <t>㉑</t>
  </si>
  <si>
    <t>㉒</t>
  </si>
  <si>
    <t>ドームシアター「プラネタリウム　ドラえもん　宇宙の模型」(約35分間)</t>
    <rPh sb="22" eb="24">
      <t>ウチュウ</t>
    </rPh>
    <rPh sb="25" eb="27">
      <t>モケイ</t>
    </rPh>
    <rPh sb="29" eb="30">
      <t>ヤク</t>
    </rPh>
    <rPh sb="32" eb="34">
      <t>フンカン</t>
    </rPh>
    <phoneticPr fontId="1"/>
  </si>
  <si>
    <t>㉓</t>
  </si>
  <si>
    <t>２　減額　（５割減額）</t>
    <rPh sb="2" eb="4">
      <t>げんがく</t>
    </rPh>
    <rPh sb="7" eb="8">
      <t>わり</t>
    </rPh>
    <rPh sb="8" eb="10">
      <t>げんがく</t>
    </rPh>
    <phoneticPr fontId="24" type="Hiragana"/>
  </si>
  <si>
    <t>大学</t>
  </si>
  <si>
    <t>㉔</t>
  </si>
  <si>
    <t>○団体優先
　　観覧する番組を選ぶことができます。（既に別の団体予約がある場合はご希望にそえない事があります。）</t>
    <rPh sb="1" eb="3">
      <t>ダンタイ</t>
    </rPh>
    <rPh sb="3" eb="5">
      <t>ユウセン</t>
    </rPh>
    <phoneticPr fontId="1"/>
  </si>
  <si>
    <t>児童養護施設</t>
  </si>
  <si>
    <t>㉕</t>
  </si>
  <si>
    <t>㉘</t>
  </si>
  <si>
    <t>㉙</t>
  </si>
  <si>
    <t>㉚</t>
  </si>
  <si>
    <t>㉛</t>
  </si>
  <si>
    <t>㉜</t>
  </si>
  <si>
    <t>要介護の認定を受けている方</t>
    <rPh sb="12" eb="13">
      <t>かた</t>
    </rPh>
    <phoneticPr fontId="24" type="Hiragana"/>
  </si>
  <si>
    <t>㉝</t>
  </si>
  <si>
    <t>㉟</t>
  </si>
  <si>
    <t>㊱</t>
  </si>
  <si>
    <t>㊲</t>
  </si>
  <si>
    <t>㊳</t>
  </si>
  <si>
    <t>㊴</t>
  </si>
  <si>
    <t>㊵</t>
  </si>
  <si>
    <t>看護師</t>
  </si>
  <si>
    <t>㊶</t>
  </si>
  <si>
    <t>旭川市科学館の観覧料減免対象者について</t>
    <rPh sb="0" eb="3">
      <t>あさひかわし</t>
    </rPh>
    <rPh sb="3" eb="6">
      <t>かがくかん</t>
    </rPh>
    <rPh sb="7" eb="10">
      <t>かんらんりょう</t>
    </rPh>
    <rPh sb="10" eb="12">
      <t>げんめん</t>
    </rPh>
    <rPh sb="12" eb="15">
      <t>たいしょうしゃ</t>
    </rPh>
    <phoneticPr fontId="24" type="Hiragana"/>
  </si>
  <si>
    <t>　乗降のみの場合は利用しないを選択して，各バスの台数を記入してください。その他の場合は記入不要です。</t>
    <rPh sb="1" eb="2">
      <t>ノ</t>
    </rPh>
    <rPh sb="2" eb="3">
      <t>オ</t>
    </rPh>
    <rPh sb="6" eb="8">
      <t>バアイ</t>
    </rPh>
    <rPh sb="9" eb="11">
      <t>リヨウ</t>
    </rPh>
    <rPh sb="15" eb="17">
      <t>センタク</t>
    </rPh>
    <rPh sb="20" eb="21">
      <t>カク</t>
    </rPh>
    <rPh sb="24" eb="26">
      <t>ダイスウ</t>
    </rPh>
    <rPh sb="27" eb="29">
      <t>キニュウ</t>
    </rPh>
    <rPh sb="38" eb="39">
      <t>ホカ</t>
    </rPh>
    <rPh sb="40" eb="42">
      <t>バアイ</t>
    </rPh>
    <rPh sb="43" eb="45">
      <t>キニュウ</t>
    </rPh>
    <rPh sb="45" eb="47">
      <t>フヨウ</t>
    </rPh>
    <phoneticPr fontId="1"/>
  </si>
  <si>
    <t>旭川市科学館において，観覧料の減免対象となる方は次のとおりです。</t>
    <rPh sb="0" eb="3">
      <t>あさひかわし</t>
    </rPh>
    <rPh sb="3" eb="6">
      <t>かがくかん</t>
    </rPh>
    <rPh sb="11" eb="14">
      <t>かんらんりょう</t>
    </rPh>
    <rPh sb="15" eb="17">
      <t>げんめん</t>
    </rPh>
    <rPh sb="17" eb="19">
      <t>たいしょう</t>
    </rPh>
    <rPh sb="22" eb="23">
      <t>かた</t>
    </rPh>
    <rPh sb="24" eb="25">
      <t>つぎ</t>
    </rPh>
    <phoneticPr fontId="24" type="Hiragana"/>
  </si>
  <si>
    <t>旭川市内、近隣8町の満70才以上の方または
旭川市内、近隣8町の高校生20人以上の団体</t>
    <rPh sb="0" eb="2">
      <t>アサヒカワ</t>
    </rPh>
    <rPh sb="2" eb="4">
      <t>シナイ</t>
    </rPh>
    <rPh sb="5" eb="7">
      <t>キンリン</t>
    </rPh>
    <rPh sb="8" eb="9">
      <t>チョウ</t>
    </rPh>
    <rPh sb="10" eb="11">
      <t>マン</t>
    </rPh>
    <rPh sb="13" eb="14">
      <t>サイ</t>
    </rPh>
    <rPh sb="14" eb="16">
      <t>イジョウ</t>
    </rPh>
    <rPh sb="17" eb="18">
      <t>カタ</t>
    </rPh>
    <rPh sb="32" eb="35">
      <t>コウコウセイ</t>
    </rPh>
    <rPh sb="37" eb="38">
      <t>ニン</t>
    </rPh>
    <rPh sb="38" eb="40">
      <t>イジョウ</t>
    </rPh>
    <rPh sb="41" eb="43">
      <t>ダンタイ</t>
    </rPh>
    <phoneticPr fontId="1"/>
  </si>
  <si>
    <t>旭川市，鷹栖町，東神楽町，当麻町，比布町，愛別町，上川町，東川町及び美瑛町に居住する７０歳以上の者</t>
  </si>
  <si>
    <t>(2)</t>
  </si>
  <si>
    <r>
      <t>団体見学申込書による観覧希望者の引率に当たる方のうち，</t>
    </r>
    <r>
      <rPr>
        <b/>
        <u/>
        <sz val="11"/>
        <color theme="1"/>
        <rFont val="ＭＳ 明朝"/>
      </rPr>
      <t>引率する団体員数の10分の1まで</t>
    </r>
    <r>
      <rPr>
        <sz val="11"/>
        <color theme="1"/>
        <rFont val="ＭＳ 明朝"/>
      </rPr>
      <t>となります</t>
    </r>
    <rPh sb="22" eb="23">
      <t>かた</t>
    </rPh>
    <rPh sb="27" eb="29">
      <t>いんそつ</t>
    </rPh>
    <rPh sb="31" eb="33">
      <t>だんたい</t>
    </rPh>
    <rPh sb="33" eb="35">
      <t>いんすう</t>
    </rPh>
    <rPh sb="38" eb="39">
      <t>ぶん</t>
    </rPh>
    <phoneticPr fontId="24" type="Hiragana"/>
  </si>
  <si>
    <t>(4)</t>
  </si>
  <si>
    <t>対象者</t>
    <rPh sb="0" eb="3">
      <t>たいしょうしゃ</t>
    </rPh>
    <phoneticPr fontId="24" type="Hiragana"/>
  </si>
  <si>
    <t>障害者手帳の交付を受けている方</t>
    <rPh sb="0" eb="3">
      <t>しょうがいしゃ</t>
    </rPh>
    <rPh sb="3" eb="5">
      <t>てちょう</t>
    </rPh>
    <rPh sb="6" eb="8">
      <t>こうふ</t>
    </rPh>
    <rPh sb="9" eb="10">
      <t>う</t>
    </rPh>
    <rPh sb="14" eb="15">
      <t>かた</t>
    </rPh>
    <phoneticPr fontId="24" type="Hiragana"/>
  </si>
  <si>
    <t>※投影時間、番組名を2ページに記入してください。</t>
    <rPh sb="1" eb="3">
      <t>トウエイ</t>
    </rPh>
    <rPh sb="3" eb="5">
      <t>ジカン</t>
    </rPh>
    <rPh sb="6" eb="8">
      <t>バングミ</t>
    </rPh>
    <rPh sb="8" eb="9">
      <t>メイ</t>
    </rPh>
    <rPh sb="15" eb="17">
      <t>キニュウ</t>
    </rPh>
    <phoneticPr fontId="1"/>
  </si>
  <si>
    <t>介助をする方</t>
    <rPh sb="5" eb="6">
      <t>かた</t>
    </rPh>
    <phoneticPr fontId="24" type="Hiragana"/>
  </si>
  <si>
    <t>旭川市，鷹栖町，東神楽町，当麻町，比布町，愛別町，上川町，東川町及び美瑛町の高校生２０名以上の団体</t>
    <rPh sb="43" eb="44">
      <t>めい</t>
    </rPh>
    <rPh sb="44" eb="46">
      <t>いじょう</t>
    </rPh>
    <phoneticPr fontId="24" type="Hiragana"/>
  </si>
  <si>
    <t>区分</t>
    <rPh sb="0" eb="2">
      <t>くぶん</t>
    </rPh>
    <phoneticPr fontId="24" type="Hiragana"/>
  </si>
  <si>
    <t>障害児通所支援事業</t>
  </si>
  <si>
    <r>
      <t>会社名</t>
    </r>
    <r>
      <rPr>
        <sz val="11"/>
        <color theme="1"/>
        <rFont val="ＭＳ Ｐゴシック"/>
      </rPr>
      <t xml:space="preserve"> </t>
    </r>
    <r>
      <rPr>
        <sz val="7"/>
        <color theme="1"/>
        <rFont val="ＭＳ Ｐゴシック"/>
      </rPr>
      <t>(旅行代理店等見学団体と異なる場合)</t>
    </r>
    <rPh sb="0" eb="3">
      <t>カイシャメイ</t>
    </rPh>
    <rPh sb="5" eb="7">
      <t>リョコウ</t>
    </rPh>
    <rPh sb="7" eb="10">
      <t>ダイリテン</t>
    </rPh>
    <rPh sb="10" eb="11">
      <t>トウ</t>
    </rPh>
    <rPh sb="11" eb="13">
      <t>ケンガク</t>
    </rPh>
    <rPh sb="13" eb="15">
      <t>ダンタイ</t>
    </rPh>
    <rPh sb="16" eb="17">
      <t>コト</t>
    </rPh>
    <rPh sb="19" eb="21">
      <t>バアイ</t>
    </rPh>
    <phoneticPr fontId="1"/>
  </si>
  <si>
    <t>教育活動として来館する場合に限ります
※法令に設置根拠を持たない無認可校を除く</t>
    <rPh sb="14" eb="15">
      <t>かぎ</t>
    </rPh>
    <rPh sb="20" eb="22">
      <t>ほうれい</t>
    </rPh>
    <rPh sb="23" eb="25">
      <t>せっち</t>
    </rPh>
    <rPh sb="25" eb="27">
      <t>こんきょ</t>
    </rPh>
    <rPh sb="28" eb="29">
      <t>も</t>
    </rPh>
    <rPh sb="32" eb="35">
      <t>むにんか</t>
    </rPh>
    <rPh sb="35" eb="36">
      <t>こう</t>
    </rPh>
    <rPh sb="37" eb="38">
      <t>のぞ</t>
    </rPh>
    <phoneticPr fontId="24" type="Hiragana"/>
  </si>
  <si>
    <t>放課後児童健全育成事業</t>
  </si>
  <si>
    <t>児童福祉施設</t>
  </si>
  <si>
    <t>学校・教育機関</t>
    <rPh sb="3" eb="5">
      <t>きょういく</t>
    </rPh>
    <rPh sb="5" eb="7">
      <t>きかん</t>
    </rPh>
    <phoneticPr fontId="24" type="Hiragana"/>
  </si>
  <si>
    <t>種別番号</t>
    <rPh sb="0" eb="2">
      <t>しゅべつ</t>
    </rPh>
    <rPh sb="2" eb="4">
      <t>ばんごう</t>
    </rPh>
    <phoneticPr fontId="24" type="Hiragana"/>
  </si>
  <si>
    <t>身体障害者手帳</t>
  </si>
  <si>
    <t>精神障害者保健福祉手帳</t>
  </si>
  <si>
    <t>看護師（</t>
    <rPh sb="0" eb="3">
      <t>カンゴシ</t>
    </rPh>
    <phoneticPr fontId="1"/>
  </si>
  <si>
    <t>要介護１～５</t>
  </si>
  <si>
    <t>児童発達支援</t>
    <rPh sb="0" eb="2">
      <t>じどう</t>
    </rPh>
    <phoneticPr fontId="24" type="Hiragana"/>
  </si>
  <si>
    <t>医療型児童発達支援</t>
    <rPh sb="3" eb="5">
      <t>じどう</t>
    </rPh>
    <phoneticPr fontId="24" type="Hiragana"/>
  </si>
  <si>
    <t>令和８年度　旭川市科学館団体見学申込書（３／３ページ）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</si>
  <si>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放課後等デイサービス</t>
  </si>
  <si>
    <t>保育所等訪問支援</t>
  </si>
  <si>
    <t>留守家庭児童会</t>
  </si>
  <si>
    <t>放課後児童クラブ</t>
  </si>
  <si>
    <t>学童保育所</t>
  </si>
  <si>
    <t>助産施設</t>
  </si>
  <si>
    <t>乳児院</t>
  </si>
  <si>
    <t>保育所</t>
  </si>
  <si>
    <t>幼保連携型認定こども園</t>
  </si>
  <si>
    <t>一般番組</t>
  </si>
  <si>
    <r>
      <t>＜注意＞
　・</t>
    </r>
    <r>
      <rPr>
        <b/>
        <u/>
        <sz val="10"/>
        <color theme="1"/>
        <rFont val="ＭＳ Ｐゴシック"/>
      </rPr>
      <t>体験学習を希望される方は、ホームページの科学館体験学習メニューをご覧ください。</t>
    </r>
    <r>
      <rPr>
        <b/>
        <sz val="10"/>
        <color theme="1"/>
        <rFont val="ＭＳ Ｐゴシック"/>
      </rPr>
      <t xml:space="preserve">
　･体験学習は、４週間前までにお申し込みください。
　･体験学習は、「</t>
    </r>
    <r>
      <rPr>
        <b/>
        <u/>
        <sz val="10"/>
        <color theme="1"/>
        <rFont val="ＭＳ Ｐゴシック"/>
      </rPr>
      <t>天候問わず来館の場合のみ</t>
    </r>
    <r>
      <rPr>
        <b/>
        <sz val="10"/>
        <color theme="1"/>
        <rFont val="ＭＳ Ｐゴシック"/>
      </rPr>
      <t>」お申し込みいただけます。
　･体験学習をキャンセルする場合は、早急にご連絡ください。</t>
    </r>
    <rPh sb="1" eb="3">
      <t>チュウイ</t>
    </rPh>
    <rPh sb="7" eb="9">
      <t>タイケン</t>
    </rPh>
    <rPh sb="9" eb="11">
      <t>ガクシュウ</t>
    </rPh>
    <rPh sb="12" eb="14">
      <t>キボウ</t>
    </rPh>
    <rPh sb="17" eb="18">
      <t>カタ</t>
    </rPh>
    <rPh sb="27" eb="30">
      <t>カガクカン</t>
    </rPh>
    <rPh sb="30" eb="32">
      <t>タイケン</t>
    </rPh>
    <rPh sb="32" eb="34">
      <t>ガクシュウ</t>
    </rPh>
    <rPh sb="40" eb="41">
      <t>ラン</t>
    </rPh>
    <rPh sb="49" eb="51">
      <t>タイケン</t>
    </rPh>
    <rPh sb="51" eb="53">
      <t>ガクシュウ</t>
    </rPh>
    <rPh sb="56" eb="58">
      <t>シュウカン</t>
    </rPh>
    <rPh sb="58" eb="59">
      <t>マエ</t>
    </rPh>
    <rPh sb="63" eb="64">
      <t>モウ</t>
    </rPh>
    <rPh sb="65" eb="66">
      <t>コ</t>
    </rPh>
    <rPh sb="96" eb="97">
      <t>モウ</t>
    </rPh>
    <rPh sb="98" eb="99">
      <t>コ</t>
    </rPh>
    <rPh sb="126" eb="128">
      <t>ソウキュウ</t>
    </rPh>
    <rPh sb="130" eb="132">
      <t>レンラク</t>
    </rPh>
    <phoneticPr fontId="1"/>
  </si>
  <si>
    <t>障害児入所施設</t>
  </si>
  <si>
    <t>児童発達支援センター</t>
  </si>
  <si>
    <t>合　計</t>
    <rPh sb="0" eb="1">
      <t>ゴウ</t>
    </rPh>
    <rPh sb="2" eb="3">
      <t>ケイ</t>
    </rPh>
    <phoneticPr fontId="1"/>
  </si>
  <si>
    <t>児童心理治療施設</t>
  </si>
  <si>
    <t>中学校</t>
  </si>
  <si>
    <t>小規模保育事業</t>
  </si>
  <si>
    <t>事業所内保育事業</t>
  </si>
  <si>
    <t>幼稚園</t>
  </si>
  <si>
    <t>小学校</t>
  </si>
  <si>
    <t>義務教育学校</t>
  </si>
  <si>
    <t>特別支援学校</t>
  </si>
  <si>
    <t>高等専門学校</t>
  </si>
  <si>
    <t>専修学校</t>
  </si>
  <si>
    <t>各種学校</t>
  </si>
  <si>
    <t>教育支援センター</t>
  </si>
  <si>
    <t>カメラマン</t>
  </si>
  <si>
    <t>自治体により呼称が異なる場合があります</t>
    <rPh sb="0" eb="3">
      <t>じちたい</t>
    </rPh>
    <rPh sb="6" eb="8">
      <t>こしょう</t>
    </rPh>
    <rPh sb="9" eb="10">
      <t>こと</t>
    </rPh>
    <rPh sb="12" eb="14">
      <t>ばあい</t>
    </rPh>
    <phoneticPr fontId="24" type="Hiragana"/>
  </si>
  <si>
    <t>要支援の認定を受けている方は対象となりません</t>
    <rPh sb="0" eb="3">
      <t>ようしえん</t>
    </rPh>
    <rPh sb="4" eb="6">
      <t>にんてい</t>
    </rPh>
    <rPh sb="7" eb="8">
      <t>う</t>
    </rPh>
    <rPh sb="12" eb="13">
      <t>かた</t>
    </rPh>
    <rPh sb="14" eb="16">
      <t>たいしょう</t>
    </rPh>
    <phoneticPr fontId="24" type="Hiragana"/>
  </si>
  <si>
    <t>(1)もしくは（２）に該当する方と同人数までとなります</t>
  </si>
  <si>
    <t>都道府県知事に届出を行っている施設に限ります</t>
    <rPh sb="0" eb="4">
      <t>とどうふけん</t>
    </rPh>
    <rPh sb="4" eb="6">
      <t>ちじ</t>
    </rPh>
    <phoneticPr fontId="24" type="Hiragana"/>
  </si>
  <si>
    <t>市町村による認可を受けた事業に限ります</t>
    <rPh sb="15" eb="16">
      <t>かぎ</t>
    </rPh>
    <phoneticPr fontId="24" type="Hiragana"/>
  </si>
  <si>
    <t>一般団体
①～㊵に該当しない団体</t>
    <rPh sb="0" eb="2">
      <t>いっぱん</t>
    </rPh>
    <rPh sb="2" eb="4">
      <t>だんたい</t>
    </rPh>
    <phoneticPr fontId="24" type="Hiragana"/>
  </si>
  <si>
    <t>日曜日
祝　日</t>
    <rPh sb="0" eb="1">
      <t>ニチ</t>
    </rPh>
    <rPh sb="1" eb="2">
      <t>ヨウ</t>
    </rPh>
    <rPh sb="2" eb="3">
      <t>ヒ</t>
    </rPh>
    <rPh sb="4" eb="5">
      <t>イワイ</t>
    </rPh>
    <rPh sb="6" eb="7">
      <t>ヒ</t>
    </rPh>
    <phoneticPr fontId="1"/>
  </si>
  <si>
    <t>職務として観覧者に同行する方</t>
    <rPh sb="0" eb="2">
      <t>ショクム</t>
    </rPh>
    <rPh sb="5" eb="8">
      <t>カンランシャ</t>
    </rPh>
    <rPh sb="9" eb="11">
      <t>ドウコウ</t>
    </rPh>
    <rPh sb="13" eb="14">
      <t>カタ</t>
    </rPh>
    <phoneticPr fontId="1"/>
  </si>
  <si>
    <t>※障害者手帳の交付を受けている方もしくは要介護認定の受けている方と同人数まで</t>
    <rPh sb="33" eb="36">
      <t>ドウニンズウ</t>
    </rPh>
    <phoneticPr fontId="1"/>
  </si>
  <si>
    <t>障害者手帳の交付を受けている方
要介護の認定を受けている方</t>
    <rPh sb="0" eb="3">
      <t>ショウガイシャ</t>
    </rPh>
    <rPh sb="3" eb="5">
      <t>テチョウ</t>
    </rPh>
    <rPh sb="6" eb="8">
      <t>コウフ</t>
    </rPh>
    <rPh sb="9" eb="10">
      <t>ウ</t>
    </rPh>
    <rPh sb="14" eb="15">
      <t>カタ</t>
    </rPh>
    <rPh sb="16" eb="19">
      <t>ヨウカイゴ</t>
    </rPh>
    <rPh sb="20" eb="22">
      <t>ニンテイ</t>
    </rPh>
    <rPh sb="23" eb="24">
      <t>ウ</t>
    </rPh>
    <rPh sb="28" eb="29">
      <t>カタ</t>
    </rPh>
    <phoneticPr fontId="1"/>
  </si>
  <si>
    <t>　荷物置きや昼食として，部屋の利用を希望される場合は，その旨御記入ください。</t>
    <rPh sb="1" eb="3">
      <t>ニモツ</t>
    </rPh>
    <rPh sb="3" eb="4">
      <t>オ</t>
    </rPh>
    <rPh sb="6" eb="8">
      <t>チュウショク</t>
    </rPh>
    <rPh sb="12" eb="14">
      <t>ヘヤ</t>
    </rPh>
    <rPh sb="15" eb="17">
      <t>リヨウ</t>
    </rPh>
    <rPh sb="18" eb="20">
      <t>キボウ</t>
    </rPh>
    <rPh sb="23" eb="25">
      <t>バアイ</t>
    </rPh>
    <rPh sb="29" eb="30">
      <t>ムネ</t>
    </rPh>
    <rPh sb="30" eb="33">
      <t>ゴキニュウ</t>
    </rPh>
    <phoneticPr fontId="1"/>
  </si>
  <si>
    <r>
      <t>車イスの方</t>
    </r>
    <r>
      <rPr>
        <sz val="12"/>
        <color theme="1"/>
        <rFont val="ＭＳ Ｐゴシック"/>
      </rPr>
      <t xml:space="preserve">
　</t>
    </r>
    <r>
      <rPr>
        <sz val="11"/>
        <color theme="1"/>
        <rFont val="HGPｺﾞｼｯｸM"/>
      </rPr>
      <t>バギータイプなど大型の車イスの場合は「ストレッチャー式」に含めてください。</t>
    </r>
  </si>
  <si>
    <r>
      <t xml:space="preserve">体験学習名
</t>
    </r>
    <r>
      <rPr>
        <sz val="9"/>
        <color theme="1"/>
        <rFont val="ＭＳ Ｐゴシック"/>
      </rPr>
      <t>※メニュー表から
お選びください</t>
    </r>
    <rPh sb="0" eb="2">
      <t>タイケン</t>
    </rPh>
    <rPh sb="2" eb="4">
      <t>ガクシュウ</t>
    </rPh>
    <rPh sb="4" eb="5">
      <t>メイ</t>
    </rPh>
    <rPh sb="11" eb="12">
      <t>ヒョウ</t>
    </rPh>
    <rPh sb="16" eb="17">
      <t>エラ</t>
    </rPh>
    <phoneticPr fontId="1"/>
  </si>
  <si>
    <r>
      <t>)</t>
    </r>
    <r>
      <rPr>
        <sz val="9"/>
        <color theme="1"/>
        <rFont val="ＭＳ Ｐゴシック"/>
      </rPr>
      <t>※上記と異なる場合</t>
    </r>
    <rPh sb="2" eb="4">
      <t>ジョウキ</t>
    </rPh>
    <rPh sb="5" eb="6">
      <t>コト</t>
    </rPh>
    <rPh sb="8" eb="10">
      <t>バアイ</t>
    </rPh>
    <phoneticPr fontId="1"/>
  </si>
  <si>
    <t>大　人</t>
    <rPh sb="0" eb="1">
      <t>ダイ</t>
    </rPh>
    <rPh sb="2" eb="3">
      <t>ヒト</t>
    </rPh>
    <phoneticPr fontId="1"/>
  </si>
  <si>
    <t>土曜日</t>
    <rPh sb="0" eb="3">
      <t>ドヨウビ</t>
    </rPh>
    <phoneticPr fontId="1"/>
  </si>
  <si>
    <t>※「旭川市科学館の観覧料減免対象者について」をご確認の上,ご記入ください</t>
    <rPh sb="2" eb="5">
      <t>アサヒカワシ</t>
    </rPh>
    <rPh sb="5" eb="8">
      <t>カガクカン</t>
    </rPh>
    <rPh sb="9" eb="12">
      <t>カンランリョウ</t>
    </rPh>
    <rPh sb="12" eb="14">
      <t>ゲンメン</t>
    </rPh>
    <rPh sb="14" eb="17">
      <t>タイショウシャ</t>
    </rPh>
    <rPh sb="24" eb="26">
      <t>カクニン</t>
    </rPh>
    <rPh sb="27" eb="28">
      <t>ウエ</t>
    </rPh>
    <rPh sb="30" eb="32">
      <t>キニュウ</t>
    </rPh>
    <phoneticPr fontId="1"/>
  </si>
  <si>
    <t>は　い</t>
  </si>
  <si>
    <r>
      <t>1　有料観覧者（大人，高校生）のうち，次に該当する方は観覧料を</t>
    </r>
    <r>
      <rPr>
        <b/>
        <u/>
        <sz val="12"/>
        <color theme="1"/>
        <rFont val="HGPｺﾞｼｯｸM"/>
      </rPr>
      <t>免除</t>
    </r>
    <r>
      <rPr>
        <u/>
        <sz val="11"/>
        <color theme="1"/>
        <rFont val="HGPｺﾞｼｯｸM"/>
      </rPr>
      <t xml:space="preserve">できます。
</t>
    </r>
    <r>
      <rPr>
        <sz val="11"/>
        <color theme="1"/>
        <rFont val="HGPｺﾞｼｯｸM"/>
      </rPr>
      <t xml:space="preserve">(1)身体障害者手帳，療育手帳または精神障害者保健福祉手帳の交付を受けている方と介助者(介助対象者と同人数まで)
　　「人数分の手帳（コピー可）」の提示又は「手帳の種類，氏名，生年月日，交付日，交付者及び有効期限（精神障害者保健
　福祉手帳のみ）を書いた名簿(任意様式でも可)の提出をお願いします。これらは事前にFAXのほか，当日持参も可能ですが，
　忘れた場合免除を受けることが出来ません。
(2)介護保険法に定める要介護者の方と介助者(介助対象者と同人数まで)
　　「人数分の介護保険被保険者証（コピー可）」の提示又は「要介護度，氏名，生年月日，交付日，認定期限及び交付者を書
　いた名簿(任意様式でも可)」の提出をお願いします。これらは事前にFAXのほか，当日持参も可能ですが，忘れた場合免除を
　受けることが出来ません。※要支援の方は対象となりません
(3)引率者
　　「旭川市科学館の観覧料減免対象者について」を参考に引率者として減免対象の有無と種別番号をご確認下さい。
(4)その他職務で来館する方
　　観覧を目的とせず，職務として観覧者に同行する方
</t>
    </r>
    <r>
      <rPr>
        <u/>
        <sz val="11"/>
        <color theme="1"/>
        <rFont val="HGPｺﾞｼｯｸM"/>
      </rPr>
      <t>2　有料観覧者（大人，高校生）のうち，次に該当する方は観覧料を５割減額できます。</t>
    </r>
    <r>
      <rPr>
        <sz val="11"/>
        <color theme="1"/>
        <rFont val="HGPｺﾞｼｯｸM"/>
      </rPr>
      <t xml:space="preserve">
(1)旭川市，鷹栖，東神楽，当麻，比布，愛別，上川，東川，美瑛各町在住の満70歳以上の方
(2)旭川市，鷹栖，東神楽，当麻，比布，愛別，上川，東川，美瑛各町の高校に通学または在住する高校生20名以上の団体。
「人数分の身分証明書（コピー可）の提示」又は「住所，氏名，生年月日を書いた名簿(任意書式でも可)の提出をお願いします。
これらは事前FAXのほか，当日持参も可能ですが，忘れた場合減額を受けることが出来ません。
</t>
    </r>
    <rPh sb="464" eb="466">
      <t>ウム</t>
    </rPh>
    <rPh sb="467" eb="469">
      <t>シュベツ</t>
    </rPh>
    <rPh sb="469" eb="471">
      <t>バンゴウ</t>
    </rPh>
    <phoneticPr fontId="1"/>
  </si>
  <si>
    <r>
      <t>　引率者など職務で来館する人も含め，</t>
    </r>
    <r>
      <rPr>
        <b/>
        <u/>
        <sz val="11"/>
        <color theme="1"/>
        <rFont val="HGSｺﾞｼｯｸM"/>
      </rPr>
      <t>科学館を利用する方の人数</t>
    </r>
    <r>
      <rPr>
        <sz val="11"/>
        <color theme="1"/>
        <rFont val="HGSｺﾞｼｯｸM"/>
      </rPr>
      <t>をご記入ください。また，「大人」「高校生」「中学生」「小学生」「未就学児」の和が「合計」と一致するように記入してください。</t>
    </r>
    <rPh sb="1" eb="4">
      <t>インソツシャ</t>
    </rPh>
    <rPh sb="6" eb="8">
      <t>ショクム</t>
    </rPh>
    <rPh sb="9" eb="11">
      <t>ライカン</t>
    </rPh>
    <rPh sb="13" eb="14">
      <t>ヒト</t>
    </rPh>
    <rPh sb="15" eb="16">
      <t>フク</t>
    </rPh>
    <rPh sb="18" eb="21">
      <t>カガクカン</t>
    </rPh>
    <rPh sb="22" eb="24">
      <t>リヨウ</t>
    </rPh>
    <rPh sb="26" eb="27">
      <t>カタ</t>
    </rPh>
    <rPh sb="28" eb="30">
      <t>ニンズウ</t>
    </rPh>
    <rPh sb="32" eb="34">
      <t>キニュウ</t>
    </rPh>
    <rPh sb="43" eb="45">
      <t>オトナ</t>
    </rPh>
    <rPh sb="47" eb="50">
      <t>コウコウセイ</t>
    </rPh>
    <phoneticPr fontId="1"/>
  </si>
  <si>
    <t>団体限定</t>
    <rPh sb="0" eb="2">
      <t>ダンタイ</t>
    </rPh>
    <rPh sb="2" eb="4">
      <t>ゲンテイ</t>
    </rPh>
    <phoneticPr fontId="1"/>
  </si>
  <si>
    <t>幼児番組</t>
    <rPh sb="0" eb="2">
      <t>ヨウジ</t>
    </rPh>
    <rPh sb="2" eb="4">
      <t>バングミ</t>
    </rPh>
    <phoneticPr fontId="1"/>
  </si>
  <si>
    <t>ドームシアター</t>
  </si>
  <si>
    <r>
      <t xml:space="preserve">幼児番組
</t>
    </r>
    <r>
      <rPr>
        <b/>
        <sz val="9"/>
        <color theme="1"/>
        <rFont val="ＭＳ Ｐゴシック"/>
      </rPr>
      <t>（団体優先）</t>
    </r>
    <rPh sb="0" eb="2">
      <t>ヨウジ</t>
    </rPh>
    <rPh sb="2" eb="4">
      <t>バングミ</t>
    </rPh>
    <phoneticPr fontId="1"/>
  </si>
  <si>
    <t>希望の時間を　　　　で囲んでください。</t>
    <rPh sb="0" eb="2">
      <t>キボウ</t>
    </rPh>
    <rPh sb="3" eb="5">
      <t>ジカン</t>
    </rPh>
    <rPh sb="11" eb="12">
      <t>カコ</t>
    </rPh>
    <phoneticPr fontId="1"/>
  </si>
  <si>
    <t>令和８年度　旭川市科学館団体見学申込書（１／３ページ）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</si>
  <si>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令和８年度　旭川市科学館団体見学申込書（２／３ページ）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</si>
  <si>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人　　数</t>
    <rPh sb="0" eb="1">
      <t>ニン</t>
    </rPh>
    <rPh sb="3" eb="4">
      <t>スウ</t>
    </rPh>
    <phoneticPr fontId="1"/>
  </si>
  <si>
    <t>※メニュー，時間，体験人数を3ページに記入してください。</t>
    <rPh sb="6" eb="8">
      <t>ジカン</t>
    </rPh>
    <rPh sb="9" eb="11">
      <t>タイケン</t>
    </rPh>
    <rPh sb="11" eb="13">
      <t>ニンズウ</t>
    </rPh>
    <rPh sb="19" eb="21">
      <t>キニュウ</t>
    </rPh>
    <phoneticPr fontId="1"/>
  </si>
  <si>
    <r>
      <t>＜注意＞
　</t>
    </r>
    <r>
      <rPr>
        <b/>
        <sz val="10"/>
        <color theme="1"/>
        <rFont val="ＭＳ Ｐゴシック"/>
      </rPr>
      <t>･「一般番組」「幼児番組」は時期により番組が異なります。科学館ホームページでご確認ください。
　･投影開始時間に遅れた場合は観覧できません。時間に余裕をもってお越しください。
　･プラネタリウムは「</t>
    </r>
    <r>
      <rPr>
        <b/>
        <u/>
        <sz val="10"/>
        <color theme="1"/>
        <rFont val="ＭＳ Ｐゴシック"/>
      </rPr>
      <t>天候を問わず来館する場合のみ</t>
    </r>
    <r>
      <rPr>
        <b/>
        <sz val="10"/>
        <color theme="1"/>
        <rFont val="ＭＳ Ｐゴシック"/>
      </rPr>
      <t>」予約できます。雨天時のみ来館でプラネタリウムを希望する場合は、
　 当日受付時にお申し付けください。座席に空きがあればご案内できます。
　･学習番組は、2週間前までにお申し込みください。</t>
    </r>
    <rPh sb="1" eb="3">
      <t>チュウイ</t>
    </rPh>
    <rPh sb="8" eb="10">
      <t>イッパン</t>
    </rPh>
    <rPh sb="10" eb="12">
      <t>バングミ</t>
    </rPh>
    <rPh sb="14" eb="16">
      <t>ヨウジ</t>
    </rPh>
    <rPh sb="16" eb="18">
      <t>バングミ</t>
    </rPh>
    <rPh sb="20" eb="22">
      <t>ジキ</t>
    </rPh>
    <rPh sb="25" eb="27">
      <t>バングミ</t>
    </rPh>
    <rPh sb="28" eb="29">
      <t>コト</t>
    </rPh>
    <rPh sb="34" eb="37">
      <t>カガクカン</t>
    </rPh>
    <rPh sb="45" eb="47">
      <t>カクニン</t>
    </rPh>
    <rPh sb="55" eb="57">
      <t>トウエイ</t>
    </rPh>
    <rPh sb="57" eb="59">
      <t>カイシ</t>
    </rPh>
    <rPh sb="59" eb="61">
      <t>ジカン</t>
    </rPh>
    <rPh sb="62" eb="63">
      <t>オク</t>
    </rPh>
    <rPh sb="65" eb="67">
      <t>バアイ</t>
    </rPh>
    <rPh sb="68" eb="70">
      <t>カンラン</t>
    </rPh>
    <rPh sb="76" eb="78">
      <t>ジカン</t>
    </rPh>
    <rPh sb="79" eb="81">
      <t>ヨユウ</t>
    </rPh>
    <rPh sb="86" eb="87">
      <t>コ</t>
    </rPh>
    <rPh sb="105" eb="107">
      <t>テンコウ</t>
    </rPh>
    <rPh sb="108" eb="109">
      <t>ト</t>
    </rPh>
    <rPh sb="111" eb="113">
      <t>ライカン</t>
    </rPh>
    <rPh sb="115" eb="117">
      <t>バアイ</t>
    </rPh>
    <rPh sb="120" eb="122">
      <t>ヨヤク</t>
    </rPh>
    <rPh sb="127" eb="130">
      <t>ウテンジ</t>
    </rPh>
    <rPh sb="132" eb="134">
      <t>ライカン</t>
    </rPh>
    <rPh sb="143" eb="145">
      <t>キボウ</t>
    </rPh>
    <rPh sb="147" eb="149">
      <t>バアイ</t>
    </rPh>
    <rPh sb="154" eb="156">
      <t>トウジツ</t>
    </rPh>
    <rPh sb="156" eb="158">
      <t>ウケツケ</t>
    </rPh>
    <rPh sb="158" eb="159">
      <t>ジ</t>
    </rPh>
    <rPh sb="161" eb="162">
      <t>モウ</t>
    </rPh>
    <rPh sb="163" eb="164">
      <t>ツ</t>
    </rPh>
    <rPh sb="170" eb="171">
      <t>ザ</t>
    </rPh>
    <rPh sb="171" eb="172">
      <t>セキ</t>
    </rPh>
    <rPh sb="173" eb="174">
      <t>ア</t>
    </rPh>
    <rPh sb="180" eb="182">
      <t>アンナイ</t>
    </rPh>
    <rPh sb="190" eb="192">
      <t>ガクシュウ</t>
    </rPh>
    <rPh sb="192" eb="194">
      <t>バングミ</t>
    </rPh>
    <rPh sb="197" eb="199">
      <t>シュウカン</t>
    </rPh>
    <rPh sb="199" eb="200">
      <t>マエ</t>
    </rPh>
    <rPh sb="204" eb="205">
      <t>モウ</t>
    </rPh>
    <rPh sb="206" eb="207">
      <t>コ</t>
    </rPh>
    <phoneticPr fontId="1"/>
  </si>
  <si>
    <t>ドームシアター「スタートレイン～宙は十重にも二十重にも～」(約35分間)</t>
    <rPh sb="16" eb="17">
      <t>ソラ</t>
    </rPh>
    <rPh sb="18" eb="19">
      <t>ジュウ</t>
    </rPh>
    <rPh sb="19" eb="20">
      <t>オモ</t>
    </rPh>
    <rPh sb="22" eb="24">
      <t>ニジュウ</t>
    </rPh>
    <rPh sb="24" eb="25">
      <t>オモ</t>
    </rPh>
    <rPh sb="30" eb="31">
      <t>ヤク</t>
    </rPh>
    <rPh sb="33" eb="35">
      <t>フンカン</t>
    </rPh>
    <phoneticPr fontId="1"/>
  </si>
  <si>
    <t>ドームシアター「それいけ！アンパンマン 星空をかえせ」(約35分間)</t>
    <rPh sb="20" eb="22">
      <t>ホシゾラ</t>
    </rPh>
    <rPh sb="28" eb="29">
      <t>ヤク</t>
    </rPh>
    <rPh sb="31" eb="33">
      <t>フンカン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</si>
</sst>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General;;"/>
    <numFmt numFmtId="177" formatCode="00"/>
    <numFmt numFmtId="178" formatCode="#&quot;人&quot;;;&quot;人&quot;"/>
    <numFmt numFmtId="179" formatCode="#&quot;人&quot;;;&quot;&quot;"/>
    <numFmt numFmtId="180" formatCode="0_ "/>
  </numFmts>
  <fonts count="32">
    <font>
      <sz val="11"/>
      <color theme="1"/>
      <name val="ＭＳ Ｐゴシック"/>
      <family val="3"/>
      <scheme val="minor"/>
    </font>
    <font>
      <sz val="6"/>
      <color auto="1"/>
      <name val="ＭＳ Ｐゴシック"/>
      <family val="3"/>
      <scheme val="minor"/>
    </font>
    <font>
      <b/>
      <sz val="16"/>
      <color theme="1"/>
      <name val="ＭＳ Ｐゴシック"/>
      <family val="3"/>
      <scheme val="minor"/>
    </font>
    <font>
      <sz val="9"/>
      <color theme="1"/>
      <name val="ＭＳ Ｐゴシック"/>
      <family val="3"/>
    </font>
    <font>
      <b/>
      <sz val="10"/>
      <color theme="1"/>
      <name val="ＭＳ Ｐゴシック"/>
      <family val="3"/>
    </font>
    <font>
      <b/>
      <sz val="11"/>
      <color theme="1"/>
      <name val="ＭＳ Ｐゴシック"/>
      <family val="3"/>
      <scheme val="minor"/>
    </font>
    <font>
      <sz val="10"/>
      <color theme="1"/>
      <name val="ＭＳ Ｐゴシック"/>
      <family val="3"/>
    </font>
    <font>
      <sz val="11"/>
      <color theme="1"/>
      <name val="ＭＳ Ｐゴシック"/>
      <family val="3"/>
      <scheme val="minor"/>
    </font>
    <font>
      <sz val="14"/>
      <color theme="1"/>
      <name val="ＭＳ Ｐゴシック"/>
      <family val="3"/>
      <scheme val="minor"/>
    </font>
    <font>
      <sz val="8"/>
      <color theme="1"/>
      <name val="ＭＳ Ｐゴシック"/>
      <family val="3"/>
    </font>
    <font>
      <b/>
      <sz val="8"/>
      <color theme="1"/>
      <name val="ＭＳ Ｐゴシック"/>
      <family val="3"/>
    </font>
    <font>
      <b/>
      <sz val="9"/>
      <color theme="1"/>
      <name val="ＭＳ Ｐゴシック"/>
      <family val="3"/>
    </font>
    <font>
      <b/>
      <sz val="8"/>
      <color rgb="FFFF0000"/>
      <name val="ＭＳ Ｐゴシック"/>
      <family val="3"/>
    </font>
    <font>
      <b/>
      <sz val="10"/>
      <color rgb="FFFF0000"/>
      <name val="ＭＳ Ｐゴシック"/>
      <family val="3"/>
    </font>
    <font>
      <b/>
      <sz val="7"/>
      <color theme="1"/>
      <name val="ＭＳ Ｐゴシック"/>
      <family val="3"/>
      <scheme val="minor"/>
    </font>
    <font>
      <sz val="11"/>
      <color rgb="FFFF0000"/>
      <name val="ＭＳ Ｐゴシック"/>
      <family val="3"/>
      <scheme val="minor"/>
    </font>
    <font>
      <b/>
      <sz val="14"/>
      <color theme="1"/>
      <name val="ＭＳ Ｐゴシック"/>
      <family val="3"/>
      <scheme val="minor"/>
    </font>
    <font>
      <b/>
      <sz val="12"/>
      <color theme="1"/>
      <name val="ＭＳ Ｐゴシック"/>
      <family val="3"/>
      <scheme val="minor"/>
    </font>
    <font>
      <sz val="11"/>
      <color theme="1"/>
      <name val="HGPｺﾞｼｯｸM"/>
      <family val="3"/>
    </font>
    <font>
      <sz val="11"/>
      <color theme="1"/>
      <name val="HGSｺﾞｼｯｸM"/>
      <family val="3"/>
    </font>
    <font>
      <u/>
      <sz val="11"/>
      <color theme="1"/>
      <name val="HGPｺﾞｼｯｸM"/>
      <family val="3"/>
    </font>
    <font>
      <sz val="11"/>
      <color theme="1"/>
      <name val="HGｺﾞｼｯｸM"/>
      <family val="3"/>
    </font>
    <font>
      <b/>
      <sz val="11"/>
      <color theme="1"/>
      <name val="HGPｺﾞｼｯｸM"/>
      <family val="3"/>
    </font>
    <font>
      <b/>
      <sz val="12"/>
      <color theme="1"/>
      <name val="HGPｺﾞｼｯｸM"/>
    </font>
    <font>
      <sz val="6"/>
      <color auto="1"/>
      <name val="游ゴシック"/>
      <family val="3"/>
    </font>
    <font>
      <sz val="14"/>
      <color theme="1"/>
      <name val="ＭＳ 明朝"/>
      <family val="1"/>
    </font>
    <font>
      <sz val="11"/>
      <color theme="1"/>
      <name val="ＭＳ 明朝"/>
      <family val="1"/>
    </font>
    <font>
      <b/>
      <sz val="16"/>
      <color theme="1"/>
      <name val="ＭＳ 明朝"/>
      <family val="1"/>
    </font>
    <font>
      <b/>
      <sz val="14"/>
      <color theme="1"/>
      <name val="ＭＳ 明朝"/>
      <family val="1"/>
    </font>
    <font>
      <sz val="12"/>
      <color theme="1"/>
      <name val="ＭＳ 明朝"/>
      <family val="1"/>
    </font>
    <font>
      <sz val="10.5"/>
      <color rgb="FF000000"/>
      <name val="ＭＳ 明朝"/>
      <family val="1"/>
    </font>
    <font>
      <b/>
      <u/>
      <sz val="11"/>
      <color theme="1"/>
      <name val="ＭＳ 明朝"/>
      <family val="1"/>
    </font>
  </fonts>
  <fills count="5">
    <fill>
      <patternFill patternType="none"/>
    </fill>
    <fill>
      <patternFill patternType="gray125"/>
    </fill>
    <fill>
      <patternFill patternType="solid">
        <fgColor theme="0" tint="-5.e-002"/>
        <bgColor indexed="64"/>
      </patternFill>
    </fill>
    <fill>
      <patternFill patternType="solid">
        <fgColor theme="0" tint="-0.15"/>
        <bgColor indexed="64"/>
      </patternFill>
    </fill>
    <fill>
      <patternFill patternType="solid">
        <fgColor theme="0"/>
        <bgColor indexed="64"/>
      </patternFill>
    </fill>
  </fills>
  <borders count="189">
    <border>
      <left/>
      <right/>
      <top/>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auto="1"/>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auto="1"/>
      </right>
      <top style="hair">
        <color indexed="64"/>
      </top>
      <bottom style="thin">
        <color indexed="64"/>
      </bottom>
      <diagonal/>
    </border>
    <border>
      <left style="medium">
        <color indexed="64"/>
      </left>
      <right style="hair">
        <color auto="1"/>
      </right>
      <top/>
      <bottom style="thin">
        <color indexed="64"/>
      </bottom>
      <diagonal/>
    </border>
    <border>
      <left style="medium">
        <color indexed="64"/>
      </left>
      <right style="hair">
        <color auto="1"/>
      </right>
      <top/>
      <bottom/>
      <diagonal/>
    </border>
    <border>
      <left style="medium">
        <color indexed="64"/>
      </left>
      <right style="hair">
        <color auto="1"/>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top style="thin">
        <color indexed="64"/>
      </top>
      <bottom style="hair">
        <color auto="1"/>
      </bottom>
      <diagonal/>
    </border>
    <border>
      <left style="medium">
        <color indexed="64"/>
      </left>
      <right/>
      <top style="hair">
        <color auto="1"/>
      </top>
      <bottom style="hair">
        <color auto="1"/>
      </bottom>
      <diagonal/>
    </border>
    <border>
      <left style="medium">
        <color indexed="64"/>
      </left>
      <right/>
      <top style="thin">
        <color indexed="64"/>
      </top>
      <bottom style="thin">
        <color indexed="64"/>
      </bottom>
      <diagonal/>
    </border>
    <border>
      <left style="hair">
        <color auto="1"/>
      </left>
      <right style="hair">
        <color auto="1"/>
      </right>
      <top style="medium">
        <color indexed="64"/>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indexed="64"/>
      </left>
      <right style="hair">
        <color indexed="64"/>
      </right>
      <top style="hair">
        <color indexed="64"/>
      </top>
      <bottom style="medium">
        <color indexed="64"/>
      </bottom>
      <diagonal/>
    </border>
    <border>
      <left style="hair">
        <color auto="1"/>
      </left>
      <right style="hair">
        <color auto="1"/>
      </right>
      <top style="medium">
        <color indexed="64"/>
      </top>
      <bottom style="thin">
        <color indexed="64"/>
      </bottom>
      <diagonal/>
    </border>
    <border>
      <left/>
      <right/>
      <top style="thin">
        <color auto="1"/>
      </top>
      <bottom/>
      <diagonal/>
    </border>
    <border>
      <left/>
      <right/>
      <top style="medium">
        <color indexed="64"/>
      </top>
      <bottom style="thin">
        <color indexed="64"/>
      </bottom>
      <diagonal/>
    </border>
    <border>
      <left style="hair">
        <color indexed="64"/>
      </left>
      <right style="hair">
        <color indexed="64"/>
      </right>
      <top style="hair">
        <color indexed="64"/>
      </top>
      <bottom style="thin">
        <color auto="1"/>
      </bottom>
      <diagonal/>
    </border>
    <border>
      <left style="hair">
        <color auto="1"/>
      </left>
      <right style="hair">
        <color auto="1"/>
      </right>
      <top/>
      <bottom style="thin">
        <color indexed="64"/>
      </bottom>
      <diagonal/>
    </border>
    <border>
      <left style="hair">
        <color auto="1"/>
      </left>
      <right style="hair">
        <color auto="1"/>
      </right>
      <top/>
      <bottom/>
      <diagonal/>
    </border>
    <border>
      <left style="hair">
        <color auto="1"/>
      </left>
      <right style="hair">
        <color auto="1"/>
      </right>
      <top style="medium">
        <color indexed="64"/>
      </top>
      <bottom style="medium">
        <color indexed="64"/>
      </bottom>
      <diagonal/>
    </border>
    <border>
      <left style="hair">
        <color indexed="64"/>
      </left>
      <right style="hair">
        <color indexed="64"/>
      </right>
      <top/>
      <bottom style="medium">
        <color indexed="64"/>
      </bottom>
      <diagonal/>
    </border>
    <border>
      <left/>
      <right/>
      <top style="thin">
        <color auto="1"/>
      </top>
      <bottom style="hair">
        <color auto="1"/>
      </bottom>
      <diagonal/>
    </border>
    <border>
      <left/>
      <right/>
      <top style="hair">
        <color auto="1"/>
      </top>
      <bottom style="hair">
        <color auto="1"/>
      </bottom>
      <diagonal/>
    </border>
    <border>
      <left/>
      <right/>
      <top style="thin">
        <color indexed="64"/>
      </top>
      <bottom style="thin">
        <color indexed="64"/>
      </bottom>
      <diagonal/>
    </border>
    <border>
      <left style="hair">
        <color auto="1"/>
      </left>
      <right/>
      <top style="medium">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auto="1"/>
      </bottom>
      <diagonal/>
    </border>
    <border>
      <left style="hair">
        <color indexed="64"/>
      </left>
      <right/>
      <top style="hair">
        <color indexed="64"/>
      </top>
      <bottom style="medium">
        <color indexed="64"/>
      </bottom>
      <diagonal/>
    </border>
    <border>
      <left style="hair">
        <color auto="1"/>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hair">
        <color indexed="64"/>
      </left>
      <right/>
      <top style="hair">
        <color indexed="64"/>
      </top>
      <bottom style="thin">
        <color auto="1"/>
      </bottom>
      <diagonal/>
    </border>
    <border>
      <left style="hair">
        <color auto="1"/>
      </left>
      <right/>
      <top/>
      <bottom style="thin">
        <color indexed="64"/>
      </bottom>
      <diagonal/>
    </border>
    <border>
      <left style="hair">
        <color auto="1"/>
      </left>
      <right/>
      <top/>
      <bottom/>
      <diagonal/>
    </border>
    <border>
      <left style="hair">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auto="1"/>
      </right>
      <top style="hair">
        <color auto="1"/>
      </top>
      <bottom style="hair">
        <color auto="1"/>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auto="1"/>
      </right>
      <top/>
      <bottom style="hair">
        <color auto="1"/>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auto="1"/>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thin">
        <color auto="1"/>
      </bottom>
      <diagonal/>
    </border>
    <border>
      <left style="thin">
        <color indexed="64"/>
      </left>
      <right/>
      <top style="thin">
        <color indexed="64"/>
      </top>
      <bottom style="hair">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bottom/>
      <diagonal/>
    </border>
    <border>
      <left style="thin">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hair">
        <color auto="1"/>
      </top>
      <bottom style="medium">
        <color indexed="64"/>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hair">
        <color auto="1"/>
      </top>
      <bottom style="medium">
        <color auto="1"/>
      </bottom>
      <diagonal/>
    </border>
    <border>
      <left/>
      <right/>
      <top style="thin">
        <color indexed="64"/>
      </top>
      <bottom/>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style="hair">
        <color auto="1"/>
      </top>
      <bottom style="thin">
        <color indexed="64"/>
      </bottom>
      <diagonal/>
    </border>
    <border>
      <left style="hair">
        <color indexed="64"/>
      </left>
      <right style="hair">
        <color indexed="64"/>
      </right>
      <top style="hair">
        <color indexed="64"/>
      </top>
      <bottom/>
      <diagonal/>
    </border>
    <border>
      <left/>
      <right/>
      <top/>
      <bottom style="thin">
        <color auto="1"/>
      </bottom>
      <diagonal/>
    </border>
    <border>
      <left/>
      <right/>
      <top style="hair">
        <color auto="1"/>
      </top>
      <bottom style="medium">
        <color auto="1"/>
      </bottom>
      <diagonal/>
    </border>
    <border diagonalDown="1">
      <left/>
      <right style="thin">
        <color indexed="64"/>
      </right>
      <top style="thin">
        <color indexed="64"/>
      </top>
      <bottom style="thin">
        <color indexed="64"/>
      </bottom>
      <diagonal style="thin">
        <color indexed="64"/>
      </diagonal>
    </border>
    <border>
      <left style="thin">
        <color indexed="64"/>
      </left>
      <right/>
      <top style="hair">
        <color auto="1"/>
      </top>
      <bottom style="hair">
        <color auto="1"/>
      </bottom>
      <diagonal/>
    </border>
    <border diagonalDown="1">
      <left style="thin">
        <color indexed="64"/>
      </left>
      <right/>
      <top style="hair">
        <color auto="1"/>
      </top>
      <bottom style="thin">
        <color indexed="64"/>
      </bottom>
      <diagonal style="thin">
        <color indexed="64"/>
      </diagonal>
    </border>
    <border>
      <left/>
      <right/>
      <top style="thin">
        <color indexed="64"/>
      </top>
      <bottom style="hair">
        <color auto="1"/>
      </bottom>
      <diagonal/>
    </border>
    <border diagonalDown="1">
      <left/>
      <right/>
      <top style="hair">
        <color auto="1"/>
      </top>
      <bottom style="thin">
        <color indexed="64"/>
      </bottom>
      <diagonal style="thin">
        <color indexed="64"/>
      </diagonal>
    </border>
    <border>
      <left/>
      <right style="thin">
        <color auto="1"/>
      </right>
      <top style="thin">
        <color indexed="64"/>
      </top>
      <bottom style="thin">
        <color indexed="64"/>
      </bottom>
      <diagonal/>
    </border>
    <border diagonalDown="1">
      <left/>
      <right style="hair">
        <color auto="1"/>
      </right>
      <top style="hair">
        <color auto="1"/>
      </top>
      <bottom style="thin">
        <color indexed="64"/>
      </bottom>
      <diagonal style="thin">
        <color indexed="64"/>
      </diagonal>
    </border>
    <border diagonalDown="1">
      <left style="hair">
        <color indexed="64"/>
      </left>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left/>
      <right/>
      <top/>
      <bottom style="thin">
        <color indexed="64"/>
      </bottom>
      <diagonal/>
    </border>
    <border diagonalDown="1">
      <left/>
      <right/>
      <top style="thin">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auto="1"/>
      </left>
      <right/>
      <top style="thin">
        <color indexed="64"/>
      </top>
      <bottom style="thin">
        <color indexed="64"/>
      </bottom>
      <diagonal/>
    </border>
    <border>
      <left style="hair">
        <color indexed="64"/>
      </left>
      <right/>
      <top style="thin">
        <color indexed="64"/>
      </top>
      <bottom style="hair">
        <color auto="1"/>
      </bottom>
      <diagonal/>
    </border>
    <border>
      <left style="hair">
        <color indexed="64"/>
      </left>
      <right/>
      <top style="hair">
        <color auto="1"/>
      </top>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left/>
      <right style="hair">
        <color auto="1"/>
      </right>
      <top style="medium">
        <color indexed="64"/>
      </top>
      <bottom style="thin">
        <color auto="1"/>
      </bottom>
      <diagonal/>
    </border>
    <border>
      <left/>
      <right style="hair">
        <color indexed="64"/>
      </right>
      <top style="thin">
        <color indexed="64"/>
      </top>
      <bottom style="hair">
        <color auto="1"/>
      </bottom>
      <diagonal/>
    </border>
    <border>
      <left/>
      <right style="hair">
        <color indexed="64"/>
      </right>
      <top style="hair">
        <color auto="1"/>
      </top>
      <bottom/>
      <diagonal/>
    </border>
    <border diagonalDown="1">
      <left/>
      <right style="hair">
        <color indexed="64"/>
      </right>
      <top style="hair">
        <color indexed="64"/>
      </top>
      <bottom style="thin">
        <color indexed="64"/>
      </bottom>
      <diagonal style="hair">
        <color indexed="64"/>
      </diagonal>
    </border>
    <border>
      <left/>
      <right style="hair">
        <color auto="1"/>
      </right>
      <top style="thin">
        <color indexed="64"/>
      </top>
      <bottom/>
      <diagonal/>
    </border>
    <border>
      <left/>
      <right style="hair">
        <color auto="1"/>
      </right>
      <top/>
      <bottom style="medium">
        <color indexed="64"/>
      </bottom>
      <diagonal/>
    </border>
    <border>
      <left/>
      <right style="hair">
        <color auto="1"/>
      </right>
      <top style="hair">
        <color auto="1"/>
      </top>
      <bottom style="thin">
        <color auto="1"/>
      </bottom>
      <diagonal/>
    </border>
    <border>
      <left style="hair">
        <color indexed="64"/>
      </left>
      <right style="hair">
        <color auto="1"/>
      </right>
      <top style="hair">
        <color indexed="64"/>
      </top>
      <bottom/>
      <diagonal/>
    </border>
    <border>
      <left/>
      <right style="hair">
        <color auto="1"/>
      </right>
      <top/>
      <bottom/>
      <diagonal/>
    </border>
    <border>
      <left/>
      <right style="hair">
        <color indexed="64"/>
      </right>
      <top/>
      <bottom/>
      <diagonal/>
    </border>
    <border>
      <left/>
      <right style="hair">
        <color indexed="64"/>
      </right>
      <top/>
      <bottom style="thin">
        <color auto="1"/>
      </bottom>
      <diagonal/>
    </border>
    <border>
      <left/>
      <right style="hair">
        <color auto="1"/>
      </right>
      <top style="hair">
        <color auto="1"/>
      </top>
      <bottom style="medium">
        <color auto="1"/>
      </bottom>
      <diagonal/>
    </border>
    <border diagonalDown="1">
      <left style="hair">
        <color indexed="64"/>
      </left>
      <right/>
      <top style="thin">
        <color indexed="64"/>
      </top>
      <bottom style="hair">
        <color auto="1"/>
      </bottom>
      <diagonal style="hair">
        <color indexed="64"/>
      </diagonal>
    </border>
    <border diagonalDown="1">
      <left style="hair">
        <color indexed="64"/>
      </left>
      <right/>
      <top/>
      <bottom style="hair">
        <color indexed="64"/>
      </bottom>
      <diagonal style="hair">
        <color indexed="64"/>
      </diagonal>
    </border>
    <border>
      <left style="hair">
        <color auto="1"/>
      </left>
      <right style="hair">
        <color auto="1"/>
      </right>
      <top style="thin">
        <color indexed="64"/>
      </top>
      <bottom/>
      <diagonal/>
    </border>
    <border>
      <left style="hair">
        <color auto="1"/>
      </left>
      <right/>
      <top style="thin">
        <color auto="1"/>
      </top>
      <bottom/>
      <diagonal/>
    </border>
    <border>
      <left style="hair">
        <color auto="1"/>
      </left>
      <right/>
      <top/>
      <bottom style="thin">
        <color auto="1"/>
      </bottom>
      <diagonal/>
    </border>
    <border>
      <left style="hair">
        <color indexed="64"/>
      </left>
      <right/>
      <top style="hair">
        <color indexed="64"/>
      </top>
      <bottom style="medium">
        <color auto="1"/>
      </bottom>
      <diagonal/>
    </border>
    <border diagonalDown="1">
      <left/>
      <right/>
      <top style="thin">
        <color indexed="64"/>
      </top>
      <bottom style="hair">
        <color auto="1"/>
      </bottom>
      <diagonal style="hair">
        <color indexed="64"/>
      </diagonal>
    </border>
    <border diagonalDown="1">
      <left/>
      <right/>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auto="1"/>
      </top>
      <bottom style="thin">
        <color auto="1"/>
      </bottom>
      <diagonal/>
    </border>
    <border diagonalDown="1">
      <left/>
      <right style="hair">
        <color indexed="64"/>
      </right>
      <top style="thin">
        <color indexed="64"/>
      </top>
      <bottom style="hair">
        <color auto="1"/>
      </bottom>
      <diagonal style="hair">
        <color indexed="64"/>
      </diagonal>
    </border>
    <border diagonalDown="1">
      <left/>
      <right style="hair">
        <color indexed="64"/>
      </right>
      <top/>
      <bottom style="hair">
        <color indexed="64"/>
      </bottom>
      <diagonal style="hair">
        <color indexed="64"/>
      </diagonal>
    </border>
    <border>
      <left/>
      <right style="hair">
        <color auto="1"/>
      </right>
      <top/>
      <bottom style="thin">
        <color indexed="64"/>
      </bottom>
      <diagonal/>
    </border>
    <border>
      <left/>
      <right style="hair">
        <color auto="1"/>
      </right>
      <top/>
      <bottom style="thin">
        <color auto="1"/>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dotted">
        <color indexed="64"/>
      </right>
      <top style="medium">
        <color indexed="64"/>
      </top>
      <bottom/>
      <diagonal/>
    </border>
    <border>
      <left/>
      <right style="dotted">
        <color indexed="64"/>
      </right>
      <top/>
      <bottom style="hair">
        <color auto="1"/>
      </bottom>
      <diagonal/>
    </border>
    <border>
      <left style="hair">
        <color auto="1"/>
      </left>
      <right/>
      <top style="thin">
        <color auto="1"/>
      </top>
      <bottom style="hair">
        <color auto="1"/>
      </bottom>
      <diagonal/>
    </border>
    <border>
      <left/>
      <right style="hair">
        <color auto="1"/>
      </right>
      <top/>
      <bottom style="hair">
        <color auto="1"/>
      </bottom>
      <diagonal/>
    </border>
    <border>
      <left/>
      <right/>
      <top/>
      <bottom style="medium">
        <color auto="1"/>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bottom style="thin">
        <color indexed="64"/>
      </bottom>
      <diagonal/>
    </border>
    <border>
      <left style="hair">
        <color indexed="64"/>
      </left>
      <right style="hair">
        <color auto="1"/>
      </right>
      <top/>
      <bottom style="hair">
        <color indexed="64"/>
      </bottom>
      <diagonal/>
    </border>
    <border>
      <left/>
      <right style="medium">
        <color indexed="64"/>
      </right>
      <top style="medium">
        <color indexed="64"/>
      </top>
      <bottom/>
      <diagonal/>
    </border>
    <border>
      <left/>
      <right style="medium">
        <color indexed="64"/>
      </right>
      <top/>
      <bottom style="hair">
        <color auto="1"/>
      </bottom>
      <diagonal/>
    </border>
    <border>
      <left/>
      <right style="medium">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auto="1"/>
      </bottom>
      <diagonal/>
    </border>
    <border>
      <left style="hair">
        <color auto="1"/>
      </left>
      <right style="medium">
        <color indexed="64"/>
      </right>
      <top style="thin">
        <color indexed="64"/>
      </top>
      <bottom/>
      <diagonal/>
    </border>
    <border>
      <left style="hair">
        <color auto="1"/>
      </left>
      <right style="medium">
        <color indexed="64"/>
      </right>
      <top/>
      <bottom style="medium">
        <color indexed="64"/>
      </bottom>
      <diagonal/>
    </border>
    <border>
      <left/>
      <right style="medium">
        <color auto="1"/>
      </right>
      <top style="medium">
        <color indexed="64"/>
      </top>
      <bottom style="thin">
        <color indexed="64"/>
      </bottom>
      <diagonal/>
    </border>
    <border>
      <left/>
      <right style="medium">
        <color auto="1"/>
      </right>
      <top style="thin">
        <color indexed="64"/>
      </top>
      <bottom/>
      <diagonal/>
    </border>
    <border>
      <left/>
      <right style="medium">
        <color auto="1"/>
      </right>
      <top/>
      <bottom style="hair">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auto="1"/>
      </top>
      <bottom style="hair">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auto="1"/>
      </left>
      <right style="medium">
        <color indexed="64"/>
      </right>
      <top/>
      <bottom/>
      <diagonal/>
    </border>
    <border>
      <left style="hair">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bottom style="hair">
        <color auto="1"/>
      </bottom>
      <diagonal/>
    </border>
    <border>
      <left style="thin">
        <color indexed="64"/>
      </left>
      <right style="medium">
        <color indexed="64"/>
      </right>
      <top/>
      <bottom style="thin">
        <color indexed="64"/>
      </bottom>
      <diagonal/>
    </border>
    <border>
      <left/>
      <right style="medium">
        <color indexed="64"/>
      </right>
      <top style="hair">
        <color auto="1"/>
      </top>
      <bottom/>
      <diagonal/>
    </border>
    <border>
      <left/>
      <right style="thin">
        <color indexed="64"/>
      </right>
      <top/>
      <bottom style="thin">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0">
    <xf numFmtId="0" fontId="0" fillId="0" borderId="0" xfId="0">
      <alignment vertical="center"/>
    </xf>
    <xf numFmtId="0" fontId="0" fillId="0" borderId="0" xfId="0" applyFont="1" applyAlignment="1" applyProtection="1">
      <alignment horizontal="center" vertical="center"/>
      <protection locked="0"/>
    </xf>
    <xf numFmtId="0" fontId="0" fillId="0" borderId="0" xfId="0" applyFont="1" applyProtection="1">
      <alignment vertical="center"/>
      <protection locked="0"/>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shrinkToFit="1"/>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3" xfId="0" applyFont="1" applyBorder="1" applyAlignment="1" applyProtection="1">
      <alignment horizontal="center" vertical="center" wrapText="1"/>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vertical="center"/>
      <protection locked="0"/>
    </xf>
    <xf numFmtId="0" fontId="0" fillId="0" borderId="1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18" xfId="0" applyFont="1" applyBorder="1" applyAlignment="1" applyProtection="1">
      <alignment horizontal="center" vertical="center"/>
    </xf>
    <xf numFmtId="0" fontId="4" fillId="0" borderId="19" xfId="0" applyFont="1" applyBorder="1" applyAlignment="1" applyProtection="1">
      <alignment horizontal="left" vertical="center" wrapText="1"/>
    </xf>
    <xf numFmtId="0" fontId="4" fillId="0" borderId="2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1" xfId="0" applyFont="1" applyFill="1" applyBorder="1" applyAlignment="1" applyProtection="1">
      <alignment horizontal="center" vertical="center"/>
    </xf>
    <xf numFmtId="0" fontId="0" fillId="0" borderId="19" xfId="0" applyFont="1" applyBorder="1" applyAlignment="1" applyProtection="1">
      <alignment horizontal="center" vertical="center"/>
    </xf>
    <xf numFmtId="0" fontId="0" fillId="0" borderId="13" xfId="0" applyFont="1" applyBorder="1" applyAlignment="1" applyProtection="1">
      <alignment horizontal="left"/>
    </xf>
    <xf numFmtId="0" fontId="0" fillId="0" borderId="21"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4" fillId="0" borderId="19" xfId="0" applyFont="1" applyBorder="1" applyAlignment="1" applyProtection="1">
      <alignment horizontal="left" vertical="top" wrapText="1"/>
    </xf>
    <xf numFmtId="0" fontId="5" fillId="0" borderId="2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5" xfId="0" applyFont="1" applyBorder="1" applyAlignment="1" applyProtection="1">
      <alignment horizontal="center" vertical="center" wrapText="1"/>
    </xf>
    <xf numFmtId="0" fontId="0"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29" xfId="0" applyFont="1" applyBorder="1" applyAlignment="1" applyProtection="1">
      <alignment horizontal="center" vertical="center" shrinkToFit="1"/>
    </xf>
    <xf numFmtId="0" fontId="0"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0" xfId="0" applyFont="1" applyBorder="1" applyAlignment="1" applyProtection="1">
      <alignment vertical="center"/>
      <protection locked="0"/>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32"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13"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38" xfId="0" applyFont="1" applyBorder="1" applyAlignment="1" applyProtection="1">
      <alignment horizontal="center" vertical="center" wrapText="1"/>
    </xf>
    <xf numFmtId="0" fontId="0" fillId="0" borderId="39"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4" fillId="0" borderId="36" xfId="0" applyFont="1" applyBorder="1" applyAlignment="1" applyProtection="1">
      <alignment horizontal="left" vertical="top"/>
    </xf>
    <xf numFmtId="0" fontId="5" fillId="0" borderId="37" xfId="0" applyFont="1" applyBorder="1" applyAlignment="1" applyProtection="1">
      <alignment horizontal="center" vertical="center"/>
    </xf>
    <xf numFmtId="0" fontId="0" fillId="0" borderId="32" xfId="0" applyFont="1" applyBorder="1" applyAlignment="1" applyProtection="1">
      <alignment horizontal="center" vertical="center" wrapText="1"/>
    </xf>
    <xf numFmtId="0" fontId="0" fillId="0" borderId="40" xfId="0" applyFont="1" applyBorder="1" applyAlignment="1" applyProtection="1">
      <alignment horizontal="center" vertical="center"/>
    </xf>
    <xf numFmtId="0" fontId="4" fillId="0" borderId="36" xfId="0" applyFont="1" applyBorder="1" applyAlignment="1" applyProtection="1">
      <alignment horizontal="left" vertical="top" wrapText="1"/>
    </xf>
    <xf numFmtId="0" fontId="3" fillId="0" borderId="41"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47" xfId="0" applyFont="1" applyBorder="1" applyAlignment="1" applyProtection="1">
      <alignment horizontal="center" vertical="center" shrinkToFit="1"/>
    </xf>
    <xf numFmtId="0" fontId="0" fillId="0" borderId="4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55"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51" xfId="0" applyFont="1" applyBorder="1" applyAlignment="1" applyProtection="1">
      <alignment horizontal="center" vertical="center" wrapText="1"/>
    </xf>
    <xf numFmtId="0" fontId="0" fillId="0" borderId="45"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0" borderId="57" xfId="0" applyFont="1" applyBorder="1" applyAlignment="1" applyProtection="1">
      <alignment horizontal="center" vertical="center"/>
    </xf>
    <xf numFmtId="0" fontId="0" fillId="2" borderId="58" xfId="0" applyFont="1" applyFill="1" applyBorder="1" applyAlignment="1" applyProtection="1">
      <alignment horizontal="center" vertical="center" shrinkToFit="1"/>
      <protection locked="0"/>
    </xf>
    <xf numFmtId="0" fontId="0" fillId="2" borderId="59" xfId="0" applyFont="1" applyFill="1" applyBorder="1" applyAlignment="1" applyProtection="1">
      <alignment horizontal="center" vertical="center" shrinkToFit="1"/>
      <protection locked="0"/>
    </xf>
    <xf numFmtId="0" fontId="0" fillId="0" borderId="60" xfId="0" applyFont="1" applyBorder="1" applyAlignment="1" applyProtection="1">
      <alignment horizontal="right" vertical="center"/>
    </xf>
    <xf numFmtId="0" fontId="0" fillId="2" borderId="61" xfId="0" applyFont="1" applyFill="1" applyBorder="1" applyAlignment="1" applyProtection="1">
      <alignment vertical="center" shrinkToFit="1"/>
      <protection locked="0"/>
    </xf>
    <xf numFmtId="0" fontId="3" fillId="0" borderId="62" xfId="0" applyFont="1" applyFill="1" applyBorder="1" applyAlignment="1" applyProtection="1">
      <alignment horizontal="center" vertical="center"/>
    </xf>
    <xf numFmtId="0" fontId="0" fillId="0" borderId="59" xfId="0" applyFont="1" applyFill="1" applyBorder="1" applyAlignment="1" applyProtection="1">
      <alignment horizontal="center" vertical="center" wrapText="1"/>
    </xf>
    <xf numFmtId="0" fontId="0" fillId="0" borderId="60" xfId="0" applyFont="1" applyBorder="1" applyAlignment="1" applyProtection="1">
      <alignment horizontal="center" vertical="center"/>
    </xf>
    <xf numFmtId="0" fontId="0" fillId="0" borderId="63" xfId="0" applyFont="1" applyBorder="1" applyAlignment="1" applyProtection="1">
      <alignment horizontal="center" vertical="center"/>
    </xf>
    <xf numFmtId="0" fontId="0" fillId="0" borderId="64" xfId="0" applyFont="1" applyBorder="1" applyProtection="1">
      <alignment vertical="center"/>
    </xf>
    <xf numFmtId="0" fontId="0" fillId="0" borderId="65" xfId="0" applyFont="1" applyBorder="1" applyProtection="1">
      <alignment vertical="center"/>
    </xf>
    <xf numFmtId="0" fontId="0" fillId="0" borderId="61" xfId="0" applyFont="1" applyBorder="1" applyProtection="1">
      <alignment vertical="center"/>
    </xf>
    <xf numFmtId="0" fontId="0" fillId="0" borderId="61" xfId="0" applyFont="1" applyBorder="1" applyAlignment="1" applyProtection="1">
      <alignment vertical="center" wrapText="1"/>
    </xf>
    <xf numFmtId="0" fontId="5" fillId="0" borderId="66"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0" fillId="0" borderId="13" xfId="0" applyFont="1" applyBorder="1" applyAlignment="1" applyProtection="1">
      <alignment horizontal="center" vertical="center"/>
      <protection locked="0"/>
    </xf>
    <xf numFmtId="0" fontId="5" fillId="3" borderId="58" xfId="0" applyFont="1" applyFill="1" applyBorder="1" applyProtection="1">
      <alignment vertical="center"/>
    </xf>
    <xf numFmtId="0" fontId="5" fillId="3" borderId="68" xfId="0" applyFont="1" applyFill="1" applyBorder="1" applyProtection="1">
      <alignment vertical="center"/>
    </xf>
    <xf numFmtId="0" fontId="0" fillId="3" borderId="69" xfId="0" applyFont="1" applyFill="1" applyBorder="1" applyAlignment="1" applyProtection="1">
      <alignment horizontal="center" vertical="center"/>
    </xf>
    <xf numFmtId="0" fontId="0" fillId="3" borderId="69" xfId="0" applyFont="1" applyFill="1" applyBorder="1" applyProtection="1">
      <alignment vertical="center"/>
    </xf>
    <xf numFmtId="0" fontId="0" fillId="3" borderId="70" xfId="0" applyFont="1" applyFill="1" applyBorder="1" applyProtection="1">
      <alignment vertical="center"/>
    </xf>
    <xf numFmtId="0" fontId="0" fillId="0" borderId="0" xfId="0" applyFont="1" applyFill="1" applyBorder="1" applyAlignment="1" applyProtection="1">
      <alignment horizontal="left" vertical="center"/>
      <protection locked="0"/>
    </xf>
    <xf numFmtId="0" fontId="0" fillId="0" borderId="64" xfId="0" applyFont="1" applyBorder="1" applyAlignment="1" applyProtection="1">
      <alignment horizontal="center" vertical="center"/>
    </xf>
    <xf numFmtId="0" fontId="5" fillId="2" borderId="66" xfId="0" applyFont="1" applyFill="1" applyBorder="1" applyAlignment="1" applyProtection="1">
      <alignment horizontal="right" vertical="center"/>
      <protection locked="0"/>
    </xf>
    <xf numFmtId="0" fontId="0" fillId="0" borderId="71" xfId="0" applyFont="1" applyBorder="1" applyAlignment="1" applyProtection="1">
      <alignment vertical="center" shrinkToFit="1"/>
    </xf>
    <xf numFmtId="0" fontId="5" fillId="2" borderId="72" xfId="0" applyFont="1" applyFill="1" applyBorder="1" applyAlignment="1" applyProtection="1">
      <alignment horizontal="right" vertical="center"/>
      <protection locked="0"/>
    </xf>
    <xf numFmtId="0" fontId="6" fillId="0" borderId="71" xfId="0" applyFont="1" applyBorder="1" applyProtection="1">
      <alignment vertical="center"/>
    </xf>
    <xf numFmtId="0" fontId="5" fillId="2" borderId="73" xfId="0" applyFont="1" applyFill="1" applyBorder="1" applyAlignment="1" applyProtection="1">
      <alignment horizontal="center" vertical="center"/>
      <protection locked="0"/>
    </xf>
    <xf numFmtId="0" fontId="0" fillId="0" borderId="74" xfId="0" applyFont="1" applyBorder="1" applyProtection="1">
      <alignment vertical="center"/>
    </xf>
    <xf numFmtId="0" fontId="0" fillId="2" borderId="75" xfId="0" applyFont="1" applyFill="1" applyBorder="1" applyAlignment="1" applyProtection="1">
      <alignment vertical="center" wrapText="1"/>
      <protection locked="0"/>
    </xf>
    <xf numFmtId="0" fontId="0" fillId="0" borderId="0" xfId="0" applyFont="1" applyProtection="1">
      <alignment vertical="center"/>
    </xf>
    <xf numFmtId="176" fontId="0" fillId="2" borderId="76" xfId="0" applyNumberFormat="1" applyFont="1" applyFill="1" applyBorder="1" applyAlignment="1" applyProtection="1">
      <alignment vertical="center" shrinkToFit="1"/>
      <protection locked="0"/>
    </xf>
    <xf numFmtId="0" fontId="0" fillId="0" borderId="13" xfId="0" applyFont="1" applyBorder="1" applyProtection="1">
      <alignment vertical="center"/>
    </xf>
    <xf numFmtId="0" fontId="0" fillId="0" borderId="58" xfId="0" applyFont="1" applyFill="1" applyBorder="1" applyProtection="1">
      <alignment vertical="center"/>
    </xf>
    <xf numFmtId="0" fontId="5" fillId="0" borderId="77" xfId="0" applyFont="1" applyFill="1" applyBorder="1" applyAlignment="1" applyProtection="1">
      <alignment horizontal="center" vertical="center"/>
    </xf>
    <xf numFmtId="0" fontId="4" fillId="0" borderId="78" xfId="1" applyNumberFormat="1" applyFont="1" applyFill="1" applyBorder="1" applyAlignment="1" applyProtection="1">
      <alignment horizontal="center" vertical="center" wrapText="1"/>
    </xf>
    <xf numFmtId="0" fontId="3" fillId="0" borderId="79" xfId="1" applyNumberFormat="1" applyFont="1" applyFill="1" applyBorder="1" applyAlignment="1" applyProtection="1">
      <alignment horizontal="left" vertical="center" wrapText="1"/>
    </xf>
    <xf numFmtId="0" fontId="0" fillId="0" borderId="72" xfId="0" applyFont="1" applyFill="1" applyBorder="1" applyProtection="1">
      <alignment vertical="center"/>
    </xf>
    <xf numFmtId="0" fontId="0" fillId="0" borderId="62" xfId="0" applyFont="1" applyBorder="1" applyProtection="1">
      <alignment vertical="center"/>
    </xf>
    <xf numFmtId="0" fontId="0" fillId="0" borderId="79" xfId="0" applyFont="1" applyBorder="1" applyProtection="1">
      <alignment vertical="center"/>
    </xf>
    <xf numFmtId="0" fontId="3" fillId="0" borderId="79" xfId="1" applyNumberFormat="1" applyFont="1" applyFill="1" applyBorder="1" applyAlignment="1" applyProtection="1">
      <alignment vertical="center" wrapText="1"/>
    </xf>
    <xf numFmtId="0" fontId="6" fillId="0" borderId="79" xfId="1" applyNumberFormat="1" applyFont="1" applyFill="1" applyBorder="1" applyAlignment="1" applyProtection="1">
      <alignment vertical="center" wrapText="1"/>
    </xf>
    <xf numFmtId="0" fontId="8" fillId="2" borderId="64" xfId="0" applyFont="1" applyFill="1" applyBorder="1" applyAlignment="1" applyProtection="1">
      <alignment horizontal="center" vertical="center"/>
      <protection locked="0"/>
    </xf>
    <xf numFmtId="0" fontId="6" fillId="2" borderId="74" xfId="1" applyNumberFormat="1" applyFont="1" applyFill="1" applyBorder="1" applyAlignment="1" applyProtection="1">
      <alignment horizontal="center" vertical="center"/>
      <protection locked="0"/>
    </xf>
    <xf numFmtId="0" fontId="6" fillId="2" borderId="79" xfId="1" applyNumberFormat="1"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49" fontId="0" fillId="2" borderId="39" xfId="0" applyNumberFormat="1" applyFont="1" applyFill="1" applyBorder="1" applyAlignment="1" applyProtection="1">
      <alignment horizontal="center" vertical="center"/>
      <protection locked="0"/>
    </xf>
    <xf numFmtId="0" fontId="0" fillId="2" borderId="26" xfId="0" applyFont="1" applyFill="1" applyBorder="1" applyAlignment="1" applyProtection="1">
      <alignment vertical="center" shrinkToFit="1"/>
      <protection locked="0"/>
    </xf>
    <xf numFmtId="0" fontId="3" fillId="0" borderId="27" xfId="0" applyFont="1" applyFill="1" applyBorder="1" applyAlignment="1" applyProtection="1">
      <alignment horizontal="center" vertical="center"/>
    </xf>
    <xf numFmtId="0" fontId="0" fillId="0" borderId="28" xfId="0" applyFont="1" applyFill="1" applyBorder="1" applyAlignment="1" applyProtection="1">
      <alignment horizontal="center" vertical="center" wrapText="1"/>
    </xf>
    <xf numFmtId="0" fontId="0" fillId="0" borderId="39" xfId="0" applyFont="1" applyBorder="1" applyAlignment="1" applyProtection="1">
      <alignment horizontal="center" vertical="center"/>
    </xf>
    <xf numFmtId="0" fontId="0" fillId="0" borderId="80" xfId="0" applyFont="1" applyBorder="1" applyAlignment="1" applyProtection="1">
      <alignment horizontal="center" vertical="center"/>
    </xf>
    <xf numFmtId="0" fontId="0" fillId="0" borderId="32" xfId="0" applyFont="1" applyBorder="1" applyProtection="1">
      <alignment vertical="center"/>
    </xf>
    <xf numFmtId="0" fontId="0" fillId="0" borderId="25" xfId="0" applyFont="1" applyBorder="1" applyProtection="1">
      <alignment vertical="center"/>
    </xf>
    <xf numFmtId="0" fontId="0" fillId="0" borderId="26" xfId="0" applyFont="1" applyBorder="1" applyProtection="1">
      <alignment vertical="center"/>
    </xf>
    <xf numFmtId="0" fontId="5" fillId="0" borderId="3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0" fillId="3" borderId="32" xfId="0" applyFont="1" applyFill="1" applyBorder="1" applyProtection="1">
      <alignment vertical="center"/>
    </xf>
    <xf numFmtId="0" fontId="6" fillId="0" borderId="0" xfId="0" applyFont="1" applyBorder="1" applyAlignment="1" applyProtection="1">
      <alignment horizontal="left" vertical="center" wrapText="1"/>
    </xf>
    <xf numFmtId="0" fontId="0" fillId="0" borderId="81" xfId="0" applyFont="1" applyBorder="1" applyProtection="1">
      <alignment vertical="center"/>
    </xf>
    <xf numFmtId="0" fontId="6" fillId="0" borderId="82" xfId="0" applyFont="1" applyBorder="1" applyAlignment="1" applyProtection="1">
      <alignment vertical="center" wrapText="1"/>
    </xf>
    <xf numFmtId="0" fontId="0" fillId="0" borderId="59" xfId="0" applyFont="1" applyBorder="1" applyProtection="1">
      <alignment vertical="center"/>
    </xf>
    <xf numFmtId="0" fontId="6" fillId="0" borderId="66" xfId="0" applyFont="1" applyBorder="1" applyAlignment="1" applyProtection="1">
      <alignment horizontal="left" vertical="center" wrapText="1"/>
    </xf>
    <xf numFmtId="0" fontId="5" fillId="0" borderId="79" xfId="0" applyFont="1" applyBorder="1" applyAlignment="1" applyProtection="1">
      <alignment horizontal="left" vertical="center" wrapText="1"/>
    </xf>
    <xf numFmtId="0" fontId="5" fillId="0" borderId="83" xfId="0" applyFont="1" applyBorder="1" applyAlignment="1" applyProtection="1">
      <alignment horizontal="left" vertical="center" wrapText="1"/>
    </xf>
    <xf numFmtId="0" fontId="6" fillId="0" borderId="79" xfId="0" applyFont="1" applyBorder="1" applyAlignment="1" applyProtection="1">
      <alignment horizontal="left" vertical="center" wrapText="1"/>
    </xf>
    <xf numFmtId="0" fontId="6" fillId="0" borderId="83" xfId="0" applyFont="1" applyBorder="1" applyAlignment="1" applyProtection="1">
      <alignment horizontal="left" vertical="center" wrapText="1"/>
    </xf>
    <xf numFmtId="0" fontId="6" fillId="0" borderId="84" xfId="0" applyFont="1" applyBorder="1" applyAlignment="1" applyProtection="1">
      <alignment horizontal="left" vertical="center" wrapText="1"/>
    </xf>
    <xf numFmtId="0" fontId="6" fillId="0" borderId="79" xfId="0" applyFont="1" applyBorder="1" applyAlignment="1" applyProtection="1">
      <alignment horizontal="left" vertical="center"/>
    </xf>
    <xf numFmtId="0" fontId="0" fillId="0" borderId="85" xfId="0" applyFont="1" applyBorder="1" applyProtection="1">
      <alignment vertical="center"/>
    </xf>
    <xf numFmtId="0" fontId="5" fillId="2" borderId="86" xfId="0" applyFont="1" applyFill="1" applyBorder="1" applyAlignment="1" applyProtection="1">
      <alignment horizontal="right" vertical="center"/>
      <protection locked="0"/>
    </xf>
    <xf numFmtId="0" fontId="0" fillId="0" borderId="87" xfId="0" applyFont="1" applyBorder="1" applyAlignment="1" applyProtection="1">
      <alignment vertical="center" shrinkToFit="1"/>
    </xf>
    <xf numFmtId="0" fontId="5" fillId="2" borderId="38" xfId="0" applyFont="1" applyFill="1" applyBorder="1" applyAlignment="1" applyProtection="1">
      <alignment horizontal="right" vertical="center"/>
      <protection locked="0"/>
    </xf>
    <xf numFmtId="0" fontId="0" fillId="0" borderId="87" xfId="0" applyFont="1" applyBorder="1" applyAlignment="1" applyProtection="1">
      <alignment vertical="center"/>
    </xf>
    <xf numFmtId="0" fontId="0" fillId="0" borderId="40" xfId="0" applyFont="1" applyBorder="1" applyAlignment="1" applyProtection="1">
      <alignment vertical="center" shrinkToFit="1"/>
    </xf>
    <xf numFmtId="0" fontId="0" fillId="0" borderId="40" xfId="0" applyFont="1" applyBorder="1" applyProtection="1">
      <alignment vertical="center"/>
    </xf>
    <xf numFmtId="0" fontId="0" fillId="2" borderId="35" xfId="0" applyFont="1" applyFill="1" applyBorder="1" applyAlignment="1" applyProtection="1">
      <alignment vertical="center" wrapText="1"/>
      <protection locked="0"/>
    </xf>
    <xf numFmtId="176" fontId="0" fillId="2" borderId="9" xfId="0" applyNumberFormat="1" applyFont="1" applyFill="1" applyBorder="1" applyAlignment="1" applyProtection="1">
      <alignment vertical="center" shrinkToFit="1"/>
      <protection locked="0"/>
    </xf>
    <xf numFmtId="0" fontId="5" fillId="0" borderId="88" xfId="0" applyFont="1" applyFill="1" applyBorder="1" applyAlignment="1" applyProtection="1">
      <alignment horizontal="center" vertical="center"/>
    </xf>
    <xf numFmtId="0" fontId="3" fillId="0" borderId="0" xfId="1" applyNumberFormat="1" applyFont="1" applyFill="1" applyBorder="1" applyAlignment="1" applyProtection="1">
      <alignment horizontal="left" vertical="center" wrapText="1"/>
    </xf>
    <xf numFmtId="0" fontId="0" fillId="0" borderId="38" xfId="0" applyFont="1" applyFill="1" applyBorder="1" applyProtection="1">
      <alignment vertical="center"/>
    </xf>
    <xf numFmtId="0" fontId="5" fillId="2" borderId="2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6" fillId="2" borderId="40" xfId="1" applyNumberFormat="1" applyFont="1" applyFill="1" applyBorder="1" applyAlignment="1" applyProtection="1">
      <alignment horizontal="center" vertical="center"/>
      <protection locked="0"/>
    </xf>
    <xf numFmtId="0" fontId="6" fillId="2" borderId="0" xfId="1" applyNumberFormat="1" applyFont="1" applyFill="1" applyBorder="1" applyAlignment="1" applyProtection="1">
      <alignment horizontal="center" vertical="center" wrapText="1"/>
      <protection locked="0"/>
    </xf>
    <xf numFmtId="0" fontId="0" fillId="2" borderId="32" xfId="0" applyFont="1" applyFill="1" applyBorder="1" applyProtection="1">
      <alignment vertical="center"/>
      <protection locked="0"/>
    </xf>
    <xf numFmtId="0" fontId="9" fillId="0" borderId="89" xfId="0" applyFont="1" applyBorder="1" applyProtection="1">
      <alignment vertical="center"/>
    </xf>
    <xf numFmtId="0" fontId="6" fillId="0" borderId="90" xfId="0" applyFont="1" applyBorder="1" applyAlignment="1" applyProtection="1">
      <alignment vertical="center" wrapText="1"/>
    </xf>
    <xf numFmtId="0" fontId="10" fillId="0" borderId="0" xfId="0" applyFont="1" applyBorder="1" applyAlignment="1" applyProtection="1">
      <alignment horizontal="left" vertical="center" wrapText="1"/>
    </xf>
    <xf numFmtId="0" fontId="6" fillId="0" borderId="31" xfId="0" applyFont="1" applyBorder="1" applyAlignment="1" applyProtection="1">
      <alignment horizontal="left" vertical="center" wrapText="1"/>
    </xf>
    <xf numFmtId="0" fontId="10" fillId="0" borderId="91" xfId="0" applyFont="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91" xfId="0" applyFont="1" applyBorder="1" applyAlignment="1" applyProtection="1">
      <alignment horizontal="left" vertical="center" wrapText="1"/>
    </xf>
    <xf numFmtId="0" fontId="6" fillId="0" borderId="31" xfId="0" applyFont="1" applyBorder="1" applyAlignment="1" applyProtection="1">
      <alignment horizontal="left" vertical="center"/>
    </xf>
    <xf numFmtId="0" fontId="6" fillId="0" borderId="0" xfId="0" applyFont="1" applyBorder="1" applyAlignment="1" applyProtection="1">
      <alignment horizontal="left" vertical="center"/>
    </xf>
    <xf numFmtId="0" fontId="9" fillId="0" borderId="92" xfId="0" applyFont="1" applyBorder="1" applyProtection="1">
      <alignment vertical="center"/>
    </xf>
    <xf numFmtId="0" fontId="0" fillId="0" borderId="38" xfId="0" applyFont="1" applyBorder="1" applyAlignment="1" applyProtection="1">
      <alignment vertical="center"/>
    </xf>
    <xf numFmtId="0" fontId="5" fillId="0" borderId="93" xfId="0" applyFont="1" applyFill="1" applyBorder="1" applyAlignment="1" applyProtection="1">
      <alignment horizontal="center" vertical="center"/>
    </xf>
    <xf numFmtId="0" fontId="6" fillId="0" borderId="39" xfId="1" applyNumberFormat="1" applyFont="1" applyFill="1" applyBorder="1" applyProtection="1">
      <alignment vertical="center"/>
    </xf>
    <xf numFmtId="0" fontId="6" fillId="0" borderId="27" xfId="1" applyNumberFormat="1" applyFont="1" applyFill="1" applyBorder="1" applyProtection="1">
      <alignment vertical="center"/>
    </xf>
    <xf numFmtId="0" fontId="6" fillId="0" borderId="27" xfId="1" applyNumberFormat="1" applyFont="1" applyFill="1" applyBorder="1" applyAlignment="1" applyProtection="1">
      <alignment horizontal="left" vertical="center"/>
    </xf>
    <xf numFmtId="0" fontId="6" fillId="0" borderId="39" xfId="1" applyNumberFormat="1" applyFont="1" applyFill="1" applyBorder="1" applyAlignment="1" applyProtection="1">
      <alignment horizontal="left" vertical="center"/>
    </xf>
    <xf numFmtId="49" fontId="0" fillId="2" borderId="80"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0" fillId="0" borderId="38" xfId="0" applyFont="1" applyBorder="1" applyAlignment="1" applyProtection="1">
      <alignment horizontal="left" vertical="center"/>
    </xf>
    <xf numFmtId="20" fontId="5" fillId="0" borderId="74" xfId="0" applyNumberFormat="1" applyFont="1" applyBorder="1" applyAlignment="1" applyProtection="1">
      <alignment horizontal="center" vertical="center"/>
    </xf>
    <xf numFmtId="0" fontId="11" fillId="0" borderId="72" xfId="1" applyNumberFormat="1" applyFont="1" applyFill="1" applyBorder="1" applyAlignment="1" applyProtection="1">
      <alignment horizontal="center" vertical="center" wrapText="1"/>
    </xf>
    <xf numFmtId="0" fontId="11" fillId="0" borderId="94" xfId="1" applyNumberFormat="1" applyFont="1" applyFill="1" applyBorder="1" applyAlignment="1" applyProtection="1">
      <alignment horizontal="center" vertical="center" wrapText="1"/>
    </xf>
    <xf numFmtId="0" fontId="3" fillId="0" borderId="95" xfId="1" applyNumberFormat="1" applyFont="1" applyFill="1" applyBorder="1" applyAlignment="1" applyProtection="1">
      <alignment horizontal="center" vertical="center" wrapText="1"/>
    </xf>
    <xf numFmtId="0" fontId="0" fillId="0" borderId="28" xfId="0" applyFont="1" applyBorder="1" applyProtection="1">
      <alignment vertical="center"/>
    </xf>
    <xf numFmtId="0" fontId="0" fillId="2" borderId="87" xfId="0" applyFont="1" applyFill="1" applyBorder="1" applyAlignment="1" applyProtection="1">
      <alignment vertical="center" shrinkToFit="1"/>
      <protection locked="0"/>
    </xf>
    <xf numFmtId="0" fontId="0" fillId="2" borderId="38" xfId="0" applyFont="1" applyFill="1" applyBorder="1" applyAlignment="1" applyProtection="1">
      <alignment horizontal="center" vertical="center"/>
      <protection locked="0"/>
    </xf>
    <xf numFmtId="0" fontId="5" fillId="2" borderId="87" xfId="0" applyFont="1" applyFill="1" applyBorder="1" applyAlignment="1" applyProtection="1">
      <alignment horizontal="right" vertical="center"/>
      <protection locked="0"/>
    </xf>
    <xf numFmtId="20" fontId="5" fillId="0" borderId="40" xfId="0" applyNumberFormat="1" applyFont="1" applyBorder="1" applyAlignment="1" applyProtection="1">
      <alignment horizontal="center" vertical="center"/>
    </xf>
    <xf numFmtId="0" fontId="11" fillId="0" borderId="96" xfId="1" applyNumberFormat="1" applyFont="1" applyFill="1" applyBorder="1" applyAlignment="1" applyProtection="1">
      <alignment horizontal="center" vertical="center" wrapText="1"/>
    </xf>
    <xf numFmtId="0" fontId="11" fillId="0" borderId="39" xfId="1" applyNumberFormat="1" applyFont="1" applyFill="1" applyBorder="1" applyAlignment="1" applyProtection="1">
      <alignment horizontal="center" vertical="center" wrapText="1"/>
    </xf>
    <xf numFmtId="0" fontId="3" fillId="0" borderId="97" xfId="1" applyNumberFormat="1" applyFont="1" applyFill="1" applyBorder="1" applyAlignment="1" applyProtection="1">
      <alignment horizontal="center" vertical="center" wrapText="1"/>
    </xf>
    <xf numFmtId="0" fontId="6" fillId="0" borderId="40" xfId="1" applyNumberFormat="1" applyFont="1" applyFill="1" applyBorder="1" applyAlignment="1" applyProtection="1">
      <alignment horizontal="center" vertical="center"/>
    </xf>
    <xf numFmtId="20" fontId="5" fillId="0" borderId="98" xfId="0" applyNumberFormat="1" applyFont="1" applyBorder="1" applyAlignment="1" applyProtection="1">
      <alignment horizontal="center" vertical="center"/>
    </xf>
    <xf numFmtId="0" fontId="3" fillId="0" borderId="99" xfId="1" applyNumberFormat="1" applyFont="1" applyFill="1" applyBorder="1" applyAlignment="1" applyProtection="1">
      <alignment horizontal="center" vertical="center" wrapText="1"/>
    </xf>
    <xf numFmtId="0" fontId="3" fillId="0" borderId="100" xfId="1" applyNumberFormat="1" applyFont="1" applyFill="1" applyBorder="1" applyAlignment="1" applyProtection="1">
      <alignment horizontal="center" vertical="center" wrapText="1"/>
    </xf>
    <xf numFmtId="0" fontId="3" fillId="0" borderId="101" xfId="1" applyNumberFormat="1" applyFont="1" applyFill="1" applyBorder="1" applyAlignment="1" applyProtection="1">
      <alignment horizontal="center" vertical="center" wrapText="1"/>
    </xf>
    <xf numFmtId="0" fontId="3" fillId="0" borderId="102" xfId="1" applyNumberFormat="1" applyFont="1" applyFill="1" applyBorder="1" applyAlignment="1" applyProtection="1">
      <alignment horizontal="center" vertical="center" wrapText="1"/>
    </xf>
    <xf numFmtId="0" fontId="6" fillId="0" borderId="40" xfId="1" applyNumberFormat="1" applyFont="1" applyFill="1" applyBorder="1" applyAlignment="1" applyProtection="1">
      <alignment vertical="center"/>
    </xf>
    <xf numFmtId="0" fontId="0" fillId="2" borderId="27" xfId="0" applyFont="1" applyFill="1" applyBorder="1" applyAlignment="1" applyProtection="1">
      <alignment horizontal="center" vertical="center" shrinkToFit="1"/>
      <protection locked="0"/>
    </xf>
    <xf numFmtId="49" fontId="0" fillId="0" borderId="27" xfId="0" applyNumberFormat="1" applyFont="1" applyBorder="1" applyAlignment="1" applyProtection="1">
      <alignment horizontal="center" vertical="center"/>
    </xf>
    <xf numFmtId="49" fontId="0" fillId="0" borderId="80" xfId="0" applyNumberFormat="1" applyFont="1" applyFill="1" applyBorder="1" applyAlignment="1" applyProtection="1">
      <alignment horizontal="center" vertical="center"/>
    </xf>
    <xf numFmtId="177" fontId="0" fillId="2" borderId="38" xfId="0" applyNumberFormat="1" applyFont="1" applyFill="1" applyBorder="1" applyAlignment="1" applyProtection="1">
      <alignment horizontal="center" vertical="center"/>
      <protection locked="0"/>
    </xf>
    <xf numFmtId="0" fontId="5" fillId="2" borderId="40" xfId="0" applyFont="1" applyFill="1" applyBorder="1" applyAlignment="1" applyProtection="1">
      <alignment horizontal="right" vertical="center"/>
      <protection locked="0"/>
    </xf>
    <xf numFmtId="0" fontId="3" fillId="0" borderId="103" xfId="1" applyNumberFormat="1" applyFont="1" applyFill="1" applyBorder="1" applyAlignment="1" applyProtection="1">
      <alignment horizontal="center" vertical="center" wrapText="1"/>
    </xf>
    <xf numFmtId="0" fontId="3" fillId="0" borderId="104" xfId="1" applyNumberFormat="1" applyFont="1" applyFill="1" applyBorder="1" applyAlignment="1" applyProtection="1">
      <alignment horizontal="center" vertical="center" wrapText="1"/>
    </xf>
    <xf numFmtId="0" fontId="5" fillId="2" borderId="42"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0" fillId="0" borderId="105" xfId="0" applyFont="1" applyBorder="1" applyProtection="1">
      <alignment vertical="center"/>
    </xf>
    <xf numFmtId="0" fontId="0" fillId="0" borderId="28" xfId="0" applyFont="1" applyBorder="1" applyAlignment="1" applyProtection="1">
      <alignment vertical="center"/>
    </xf>
    <xf numFmtId="0" fontId="0" fillId="0" borderId="39" xfId="0" applyFont="1" applyBorder="1" applyAlignment="1" applyProtection="1">
      <alignment vertical="center"/>
    </xf>
    <xf numFmtId="0" fontId="0" fillId="4" borderId="39" xfId="0" applyFont="1" applyFill="1" applyBorder="1" applyAlignment="1" applyProtection="1">
      <alignment vertical="center"/>
    </xf>
    <xf numFmtId="0" fontId="3" fillId="0" borderId="106" xfId="1" applyNumberFormat="1" applyFont="1" applyFill="1" applyBorder="1" applyAlignment="1" applyProtection="1">
      <alignment horizontal="center" vertical="center" wrapText="1"/>
    </xf>
    <xf numFmtId="0" fontId="3" fillId="0" borderId="107" xfId="1" applyNumberFormat="1" applyFont="1" applyFill="1" applyBorder="1" applyAlignment="1" applyProtection="1">
      <alignment horizontal="center" vertical="center" wrapText="1"/>
    </xf>
    <xf numFmtId="20" fontId="0" fillId="0" borderId="27" xfId="1" applyNumberFormat="1" applyFont="1" applyFill="1" applyBorder="1" applyAlignment="1" applyProtection="1">
      <alignment horizontal="center" vertical="center" wrapText="1"/>
    </xf>
    <xf numFmtId="20" fontId="0" fillId="0" borderId="40" xfId="1" applyNumberFormat="1" applyFont="1" applyFill="1" applyBorder="1" applyAlignment="1" applyProtection="1">
      <alignment vertical="center" wrapText="1"/>
    </xf>
    <xf numFmtId="178" fontId="6" fillId="2" borderId="32" xfId="0" applyNumberFormat="1" applyFont="1" applyFill="1" applyBorder="1" applyAlignment="1" applyProtection="1">
      <alignment horizontal="right"/>
      <protection locked="0"/>
    </xf>
    <xf numFmtId="20" fontId="5" fillId="0" borderId="108" xfId="0" applyNumberFormat="1" applyFont="1" applyBorder="1" applyAlignment="1" applyProtection="1">
      <alignment horizontal="center" vertical="center"/>
    </xf>
    <xf numFmtId="20" fontId="3" fillId="0" borderId="109" xfId="1" applyNumberFormat="1" applyFont="1" applyFill="1" applyBorder="1" applyAlignment="1" applyProtection="1">
      <alignment horizontal="center" vertical="center" wrapText="1"/>
    </xf>
    <xf numFmtId="20" fontId="3" fillId="0" borderId="110" xfId="1" applyNumberFormat="1" applyFont="1" applyFill="1" applyBorder="1" applyAlignment="1" applyProtection="1">
      <alignment horizontal="center" vertical="center" wrapText="1"/>
    </xf>
    <xf numFmtId="0" fontId="3" fillId="0" borderId="111" xfId="1" applyNumberFormat="1" applyFont="1" applyFill="1" applyBorder="1" applyAlignment="1" applyProtection="1">
      <alignment horizontal="center" vertical="center" wrapText="1"/>
    </xf>
    <xf numFmtId="20" fontId="0" fillId="0" borderId="40" xfId="1" applyNumberFormat="1" applyFont="1" applyFill="1" applyBorder="1" applyAlignment="1" applyProtection="1">
      <alignment horizontal="center" vertical="center" wrapText="1"/>
    </xf>
    <xf numFmtId="0" fontId="0" fillId="2" borderId="32" xfId="0" applyFont="1" applyFill="1" applyBorder="1" applyAlignment="1" applyProtection="1">
      <alignment horizontal="right" vertical="center"/>
      <protection locked="0"/>
    </xf>
    <xf numFmtId="20" fontId="3" fillId="0" borderId="96" xfId="1" applyNumberFormat="1" applyFont="1" applyFill="1" applyBorder="1" applyAlignment="1" applyProtection="1">
      <alignment horizontal="center" vertical="center" wrapText="1"/>
    </xf>
    <xf numFmtId="20" fontId="3" fillId="0" borderId="27" xfId="1" applyNumberFormat="1" applyFont="1" applyFill="1" applyBorder="1" applyAlignment="1" applyProtection="1">
      <alignment horizontal="center" vertical="center" wrapText="1"/>
    </xf>
    <xf numFmtId="0" fontId="3" fillId="0" borderId="112" xfId="1" applyNumberFormat="1" applyFont="1" applyFill="1" applyBorder="1" applyAlignment="1" applyProtection="1">
      <alignment horizontal="center" vertical="center" wrapText="1"/>
    </xf>
    <xf numFmtId="0" fontId="0" fillId="0" borderId="39" xfId="0" applyFont="1" applyFill="1" applyBorder="1" applyAlignment="1" applyProtection="1">
      <alignment horizontal="right" vertical="center"/>
    </xf>
    <xf numFmtId="0" fontId="0" fillId="0" borderId="27" xfId="0" applyFont="1" applyFill="1" applyBorder="1" applyAlignment="1" applyProtection="1">
      <alignment horizontal="right" vertical="center"/>
    </xf>
    <xf numFmtId="0" fontId="0" fillId="0" borderId="28" xfId="0" applyFont="1" applyBorder="1" applyAlignment="1" applyProtection="1">
      <alignment horizontal="right" vertical="center"/>
    </xf>
    <xf numFmtId="0" fontId="9" fillId="0" borderId="39" xfId="0" applyFont="1" applyBorder="1" applyAlignment="1" applyProtection="1">
      <alignment horizontal="left" vertical="center" shrinkToFit="1"/>
    </xf>
    <xf numFmtId="178" fontId="6" fillId="2" borderId="113" xfId="0" applyNumberFormat="1" applyFont="1" applyFill="1" applyBorder="1" applyAlignment="1" applyProtection="1">
      <alignment horizontal="right"/>
      <protection locked="0"/>
    </xf>
    <xf numFmtId="0" fontId="0" fillId="2" borderId="40" xfId="1" applyNumberFormat="1" applyFont="1" applyFill="1" applyBorder="1" applyAlignment="1" applyProtection="1">
      <alignment horizontal="center" vertical="center" wrapText="1"/>
      <protection locked="0"/>
    </xf>
    <xf numFmtId="177" fontId="0" fillId="2" borderId="28" xfId="0" applyNumberFormat="1" applyFont="1" applyFill="1" applyBorder="1" applyProtection="1">
      <alignment vertical="center"/>
      <protection locked="0"/>
    </xf>
    <xf numFmtId="177" fontId="0" fillId="2" borderId="39" xfId="0" applyNumberFormat="1" applyFont="1" applyFill="1" applyBorder="1" applyProtection="1">
      <alignment vertical="center"/>
      <protection locked="0"/>
    </xf>
    <xf numFmtId="20" fontId="5" fillId="0" borderId="57" xfId="0" applyNumberFormat="1" applyFont="1" applyBorder="1" applyAlignment="1" applyProtection="1">
      <alignment horizontal="center" vertical="center"/>
    </xf>
    <xf numFmtId="20" fontId="3" fillId="0" borderId="114" xfId="1" applyNumberFormat="1" applyFont="1" applyFill="1" applyBorder="1" applyAlignment="1" applyProtection="1">
      <alignment horizontal="center" vertical="center" wrapText="1"/>
    </xf>
    <xf numFmtId="20" fontId="3" fillId="0" borderId="115" xfId="1" applyNumberFormat="1" applyFont="1" applyFill="1" applyBorder="1" applyAlignment="1" applyProtection="1">
      <alignment horizontal="center" vertical="center" wrapText="1"/>
    </xf>
    <xf numFmtId="0" fontId="3" fillId="0" borderId="116" xfId="1" applyNumberFormat="1" applyFont="1" applyFill="1" applyBorder="1" applyAlignment="1" applyProtection="1">
      <alignment horizontal="center" vertical="center" wrapText="1"/>
    </xf>
    <xf numFmtId="0" fontId="3" fillId="0" borderId="117" xfId="0" applyFont="1" applyFill="1" applyBorder="1" applyAlignment="1" applyProtection="1">
      <alignment horizontal="left" vertical="center" wrapText="1"/>
    </xf>
    <xf numFmtId="0" fontId="3" fillId="0" borderId="118" xfId="0" applyFont="1" applyFill="1" applyBorder="1" applyAlignment="1" applyProtection="1">
      <alignment horizontal="left" vertical="center" wrapText="1"/>
    </xf>
    <xf numFmtId="0" fontId="0" fillId="3" borderId="113" xfId="0" applyFont="1" applyFill="1" applyBorder="1" applyProtection="1">
      <alignment vertical="center"/>
    </xf>
    <xf numFmtId="0" fontId="9" fillId="0" borderId="119" xfId="0" applyFont="1" applyBorder="1" applyProtection="1">
      <alignment vertical="center"/>
    </xf>
    <xf numFmtId="0" fontId="6" fillId="0" borderId="120" xfId="0" applyFont="1" applyBorder="1" applyAlignment="1" applyProtection="1">
      <alignment vertical="center" wrapText="1"/>
    </xf>
    <xf numFmtId="0" fontId="10" fillId="0" borderId="121" xfId="0" applyFont="1" applyBorder="1" applyAlignment="1" applyProtection="1">
      <alignment horizontal="left" vertical="center" wrapText="1"/>
    </xf>
    <xf numFmtId="0" fontId="6" fillId="0" borderId="117" xfId="0" applyFont="1" applyBorder="1" applyAlignment="1" applyProtection="1">
      <alignment horizontal="left" vertical="center" wrapText="1"/>
    </xf>
    <xf numFmtId="0" fontId="10" fillId="0" borderId="122" xfId="0" applyFont="1" applyBorder="1" applyAlignment="1" applyProtection="1">
      <alignment horizontal="left" vertical="center" wrapText="1"/>
    </xf>
    <xf numFmtId="0" fontId="10" fillId="0" borderId="123" xfId="0" applyFont="1" applyBorder="1" applyAlignment="1" applyProtection="1">
      <alignment horizontal="left" vertical="center" wrapText="1"/>
    </xf>
    <xf numFmtId="0" fontId="9" fillId="0" borderId="124" xfId="0" applyFont="1" applyBorder="1" applyProtection="1">
      <alignment vertical="center"/>
    </xf>
    <xf numFmtId="0" fontId="0" fillId="2" borderId="38" xfId="0" applyFont="1" applyFill="1" applyBorder="1" applyAlignment="1" applyProtection="1">
      <alignment vertical="center"/>
      <protection locked="0"/>
    </xf>
    <xf numFmtId="20" fontId="3" fillId="0" borderId="125" xfId="1" applyNumberFormat="1" applyFont="1" applyFill="1" applyBorder="1" applyAlignment="1" applyProtection="1">
      <alignment horizontal="center" vertical="center" wrapText="1"/>
    </xf>
    <xf numFmtId="20" fontId="3" fillId="0" borderId="126" xfId="1" applyNumberFormat="1" applyFont="1" applyFill="1" applyBorder="1" applyAlignment="1" applyProtection="1">
      <alignment horizontal="center" vertical="center" wrapText="1"/>
    </xf>
    <xf numFmtId="20" fontId="3" fillId="0" borderId="102" xfId="1" applyNumberFormat="1" applyFont="1" applyFill="1" applyBorder="1" applyAlignment="1" applyProtection="1">
      <alignment horizontal="center" vertical="center" wrapText="1"/>
    </xf>
    <xf numFmtId="0" fontId="0" fillId="0" borderId="39" xfId="0" applyFont="1" applyBorder="1" applyProtection="1">
      <alignment vertical="center"/>
    </xf>
    <xf numFmtId="0" fontId="6" fillId="0" borderId="127" xfId="0" applyFont="1" applyFill="1" applyBorder="1" applyAlignment="1" applyProtection="1">
      <alignment horizontal="center" vertical="top" shrinkToFit="1"/>
    </xf>
    <xf numFmtId="178" fontId="4" fillId="2" borderId="37" xfId="0" applyNumberFormat="1" applyFont="1" applyFill="1" applyBorder="1" applyAlignment="1" applyProtection="1">
      <alignment horizontal="right"/>
      <protection locked="0"/>
    </xf>
    <xf numFmtId="0" fontId="5" fillId="3" borderId="48" xfId="0" applyFont="1" applyFill="1" applyBorder="1" applyAlignment="1" applyProtection="1">
      <alignment horizontal="center" vertical="center"/>
    </xf>
    <xf numFmtId="0" fontId="9" fillId="2" borderId="55" xfId="0" applyFont="1" applyFill="1" applyBorder="1" applyAlignment="1" applyProtection="1">
      <alignment horizontal="center" vertical="top"/>
    </xf>
    <xf numFmtId="178" fontId="6" fillId="2" borderId="25" xfId="0" applyNumberFormat="1" applyFont="1" applyFill="1" applyBorder="1" applyAlignment="1" applyProtection="1">
      <alignment horizontal="right"/>
      <protection locked="0"/>
    </xf>
    <xf numFmtId="0" fontId="5" fillId="2" borderId="53" xfId="0" applyFont="1" applyFill="1" applyBorder="1" applyAlignment="1" applyProtection="1">
      <alignment horizontal="center" vertical="center"/>
      <protection locked="0"/>
    </xf>
    <xf numFmtId="178" fontId="6" fillId="2" borderId="0" xfId="0" applyNumberFormat="1" applyFont="1" applyFill="1" applyBorder="1" applyAlignment="1" applyProtection="1">
      <alignment horizontal="right"/>
      <protection locked="0"/>
    </xf>
    <xf numFmtId="178" fontId="6" fillId="2" borderId="0" xfId="0" applyNumberFormat="1" applyFont="1" applyFill="1" applyAlignment="1" applyProtection="1">
      <alignment horizontal="right"/>
      <protection locked="0"/>
    </xf>
    <xf numFmtId="178" fontId="6" fillId="2" borderId="128" xfId="0" applyNumberFormat="1" applyFont="1" applyFill="1" applyBorder="1" applyAlignment="1" applyProtection="1">
      <alignment horizontal="right"/>
      <protection locked="0"/>
    </xf>
    <xf numFmtId="178" fontId="6" fillId="2" borderId="55" xfId="0" applyNumberFormat="1" applyFont="1" applyFill="1" applyBorder="1" applyAlignment="1" applyProtection="1">
      <alignment horizontal="right"/>
      <protection locked="0"/>
    </xf>
    <xf numFmtId="178" fontId="6" fillId="2" borderId="129" xfId="0" applyNumberFormat="1" applyFont="1" applyFill="1" applyBorder="1" applyAlignment="1" applyProtection="1">
      <alignment horizontal="right"/>
      <protection locked="0"/>
    </xf>
    <xf numFmtId="178" fontId="6" fillId="2" borderId="55" xfId="0" applyNumberFormat="1" applyFont="1" applyFill="1" applyBorder="1" applyAlignment="1" applyProtection="1">
      <alignment horizontal="right"/>
    </xf>
    <xf numFmtId="178" fontId="6" fillId="2" borderId="129" xfId="0" applyNumberFormat="1" applyFont="1" applyFill="1" applyBorder="1" applyAlignment="1" applyProtection="1">
      <alignment horizontal="right"/>
    </xf>
    <xf numFmtId="0" fontId="5" fillId="2" borderId="130" xfId="0" applyFont="1" applyFill="1" applyBorder="1" applyAlignment="1" applyProtection="1">
      <alignment horizontal="center" vertical="center"/>
      <protection locked="0"/>
    </xf>
    <xf numFmtId="177" fontId="0" fillId="0" borderId="38" xfId="0" applyNumberFormat="1" applyFont="1" applyFill="1" applyBorder="1" applyAlignment="1" applyProtection="1">
      <alignment vertical="center"/>
    </xf>
    <xf numFmtId="177" fontId="0" fillId="2" borderId="87" xfId="0" applyNumberFormat="1" applyFont="1" applyFill="1" applyBorder="1" applyAlignment="1" applyProtection="1">
      <alignment vertical="center"/>
      <protection locked="0"/>
    </xf>
    <xf numFmtId="20" fontId="3" fillId="0" borderId="131" xfId="1" applyNumberFormat="1" applyFont="1" applyFill="1" applyBorder="1" applyAlignment="1" applyProtection="1">
      <alignment horizontal="center" vertical="center" wrapText="1"/>
    </xf>
    <xf numFmtId="20" fontId="3" fillId="0" borderId="132" xfId="1" applyNumberFormat="1" applyFont="1" applyFill="1" applyBorder="1" applyAlignment="1" applyProtection="1">
      <alignment horizontal="center" vertical="center" wrapText="1"/>
    </xf>
    <xf numFmtId="0" fontId="0" fillId="0" borderId="133" xfId="0" applyFont="1" applyBorder="1" applyProtection="1">
      <alignment vertical="center"/>
    </xf>
    <xf numFmtId="0" fontId="0" fillId="2" borderId="115" xfId="0" applyFont="1" applyFill="1" applyBorder="1" applyAlignment="1" applyProtection="1">
      <alignment horizontal="center" vertical="center" shrinkToFit="1"/>
      <protection locked="0"/>
    </xf>
    <xf numFmtId="0" fontId="0" fillId="2" borderId="134" xfId="0" applyFont="1" applyFill="1" applyBorder="1" applyAlignment="1" applyProtection="1">
      <alignment horizontal="center" vertical="center" shrinkToFit="1"/>
      <protection locked="0"/>
    </xf>
    <xf numFmtId="49" fontId="0" fillId="2" borderId="135" xfId="0" applyNumberFormat="1"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xf>
    <xf numFmtId="0" fontId="9" fillId="2" borderId="0" xfId="0" applyFont="1" applyFill="1" applyBorder="1" applyAlignment="1" applyProtection="1">
      <alignment horizontal="center" vertical="top"/>
    </xf>
    <xf numFmtId="0" fontId="5" fillId="2" borderId="136" xfId="0" applyFont="1" applyFill="1" applyBorder="1" applyAlignment="1" applyProtection="1">
      <alignment horizontal="center" vertical="center"/>
      <protection locked="0"/>
    </xf>
    <xf numFmtId="178" fontId="6" fillId="2" borderId="31" xfId="0" applyNumberFormat="1" applyFont="1" applyFill="1" applyBorder="1" applyAlignment="1" applyProtection="1">
      <alignment horizontal="right"/>
      <protection locked="0"/>
    </xf>
    <xf numFmtId="178" fontId="6" fillId="2" borderId="91" xfId="0" applyNumberFormat="1" applyFont="1" applyFill="1" applyBorder="1" applyAlignment="1" applyProtection="1">
      <alignment horizontal="right"/>
      <protection locked="0"/>
    </xf>
    <xf numFmtId="178" fontId="6" fillId="2" borderId="0" xfId="0" applyNumberFormat="1" applyFont="1" applyFill="1" applyBorder="1" applyAlignment="1" applyProtection="1">
      <alignment horizontal="right"/>
    </xf>
    <xf numFmtId="178" fontId="6" fillId="2" borderId="0" xfId="0" applyNumberFormat="1" applyFont="1" applyFill="1" applyAlignment="1" applyProtection="1">
      <alignment horizontal="right"/>
    </xf>
    <xf numFmtId="178" fontId="6" fillId="2" borderId="91" xfId="0" applyNumberFormat="1" applyFont="1" applyFill="1" applyBorder="1" applyAlignment="1" applyProtection="1">
      <alignment horizontal="right"/>
    </xf>
    <xf numFmtId="0" fontId="5" fillId="2" borderId="92" xfId="0" applyFont="1" applyFill="1" applyBorder="1" applyAlignment="1" applyProtection="1">
      <alignment horizontal="center" vertical="center"/>
      <protection locked="0"/>
    </xf>
    <xf numFmtId="177" fontId="0" fillId="2" borderId="38" xfId="0" applyNumberFormat="1" applyFont="1" applyFill="1" applyBorder="1" applyAlignment="1" applyProtection="1">
      <alignment vertical="center"/>
      <protection locked="0"/>
    </xf>
    <xf numFmtId="20" fontId="3" fillId="0" borderId="137" xfId="1" applyNumberFormat="1" applyFont="1" applyFill="1" applyBorder="1" applyAlignment="1" applyProtection="1">
      <alignment horizontal="center" vertical="center" wrapText="1"/>
    </xf>
    <xf numFmtId="20" fontId="3" fillId="0" borderId="138" xfId="1" applyNumberFormat="1" applyFont="1" applyFill="1" applyBorder="1" applyAlignment="1" applyProtection="1">
      <alignment horizontal="center" vertical="center" wrapText="1"/>
    </xf>
    <xf numFmtId="20" fontId="3" fillId="0" borderId="139" xfId="1" applyNumberFormat="1" applyFont="1" applyFill="1" applyBorder="1" applyAlignment="1" applyProtection="1">
      <alignment horizontal="center" vertical="center" wrapText="1"/>
    </xf>
    <xf numFmtId="0" fontId="0" fillId="0" borderId="43" xfId="0" applyFont="1" applyBorder="1" applyProtection="1">
      <alignment vertical="center"/>
    </xf>
    <xf numFmtId="49" fontId="0" fillId="0" borderId="47" xfId="0" applyNumberFormat="1" applyFont="1" applyBorder="1" applyAlignment="1" applyProtection="1">
      <alignment horizontal="left" vertical="center"/>
    </xf>
    <xf numFmtId="0" fontId="9" fillId="2" borderId="121" xfId="0" applyFont="1" applyFill="1" applyBorder="1" applyAlignment="1" applyProtection="1">
      <alignment horizontal="center" vertical="top"/>
    </xf>
    <xf numFmtId="0" fontId="0" fillId="0" borderId="136" xfId="0" applyFont="1" applyBorder="1" applyProtection="1">
      <alignment vertical="center"/>
    </xf>
    <xf numFmtId="178" fontId="6" fillId="2" borderId="121" xfId="0" applyNumberFormat="1" applyFont="1" applyFill="1" applyBorder="1" applyAlignment="1" applyProtection="1">
      <alignment horizontal="right"/>
      <protection locked="0"/>
    </xf>
    <xf numFmtId="178" fontId="6" fillId="2" borderId="117" xfId="0" applyNumberFormat="1" applyFont="1" applyFill="1" applyBorder="1" applyAlignment="1" applyProtection="1">
      <alignment horizontal="right"/>
      <protection locked="0"/>
    </xf>
    <xf numFmtId="178" fontId="6" fillId="2" borderId="122" xfId="0" applyNumberFormat="1" applyFont="1" applyFill="1" applyBorder="1" applyAlignment="1" applyProtection="1">
      <alignment horizontal="right"/>
      <protection locked="0"/>
    </xf>
    <xf numFmtId="178" fontId="6" fillId="2" borderId="123" xfId="0" applyNumberFormat="1" applyFont="1" applyFill="1" applyBorder="1" applyAlignment="1" applyProtection="1">
      <alignment horizontal="right"/>
      <protection locked="0"/>
    </xf>
    <xf numFmtId="178" fontId="6" fillId="2" borderId="121" xfId="0" applyNumberFormat="1" applyFont="1" applyFill="1" applyBorder="1" applyAlignment="1" applyProtection="1">
      <alignment horizontal="right"/>
    </xf>
    <xf numFmtId="178" fontId="6" fillId="2" borderId="140" xfId="0" applyNumberFormat="1" applyFont="1" applyFill="1" applyBorder="1" applyAlignment="1" applyProtection="1">
      <alignment horizontal="right"/>
    </xf>
    <xf numFmtId="0" fontId="0" fillId="0" borderId="92" xfId="0" applyFont="1" applyBorder="1" applyProtection="1">
      <alignment vertical="center"/>
    </xf>
    <xf numFmtId="20" fontId="3" fillId="0" borderId="39" xfId="1" applyNumberFormat="1" applyFont="1" applyFill="1" applyBorder="1" applyAlignment="1" applyProtection="1">
      <alignment horizontal="center" vertical="center" wrapText="1"/>
    </xf>
    <xf numFmtId="20" fontId="3" fillId="0" borderId="89" xfId="1" applyNumberFormat="1" applyFont="1" applyFill="1" applyBorder="1" applyAlignment="1" applyProtection="1">
      <alignment horizontal="center" vertical="center" wrapText="1"/>
    </xf>
    <xf numFmtId="0" fontId="0" fillId="0" borderId="135" xfId="0" applyFont="1" applyBorder="1" applyProtection="1">
      <alignment vertical="center"/>
    </xf>
    <xf numFmtId="49" fontId="0" fillId="0" borderId="80" xfId="0" applyNumberFormat="1" applyFont="1" applyBorder="1" applyAlignment="1" applyProtection="1">
      <alignment horizontal="left" vertical="center"/>
    </xf>
    <xf numFmtId="0" fontId="6" fillId="0" borderId="127" xfId="0" applyFont="1" applyFill="1" applyBorder="1" applyAlignment="1" applyProtection="1">
      <alignment horizontal="center" vertical="top"/>
    </xf>
    <xf numFmtId="178" fontId="6" fillId="2" borderId="134" xfId="0" applyNumberFormat="1" applyFont="1" applyFill="1" applyBorder="1" applyAlignment="1" applyProtection="1">
      <alignment horizontal="right"/>
      <protection locked="0"/>
    </xf>
    <xf numFmtId="178" fontId="12" fillId="0" borderId="31" xfId="0" applyNumberFormat="1" applyFont="1" applyFill="1" applyBorder="1" applyAlignment="1" applyProtection="1">
      <alignment horizontal="left" vertical="center" wrapText="1"/>
      <protection hidden="1"/>
    </xf>
    <xf numFmtId="178" fontId="12" fillId="0" borderId="0" xfId="0" applyNumberFormat="1" applyFont="1" applyFill="1" applyAlignment="1" applyProtection="1">
      <alignment horizontal="left" vertical="center" wrapText="1"/>
      <protection hidden="1"/>
    </xf>
    <xf numFmtId="178" fontId="12" fillId="0" borderId="91" xfId="0" applyNumberFormat="1" applyFont="1" applyFill="1" applyBorder="1" applyAlignment="1" applyProtection="1">
      <alignment horizontal="left" vertical="center" wrapText="1"/>
      <protection hidden="1"/>
    </xf>
    <xf numFmtId="178" fontId="6" fillId="0" borderId="31" xfId="0" applyNumberFormat="1" applyFont="1" applyFill="1" applyBorder="1" applyAlignment="1" applyProtection="1">
      <alignment horizontal="center" vertical="center"/>
    </xf>
    <xf numFmtId="178" fontId="6" fillId="0" borderId="0" xfId="0" applyNumberFormat="1" applyFont="1" applyFill="1" applyBorder="1" applyAlignment="1" applyProtection="1">
      <alignment horizontal="center" vertical="center"/>
    </xf>
    <xf numFmtId="178" fontId="6" fillId="0" borderId="91" xfId="0" applyNumberFormat="1" applyFont="1" applyFill="1" applyBorder="1" applyAlignment="1" applyProtection="1">
      <alignment horizontal="center" vertical="center"/>
    </xf>
    <xf numFmtId="178" fontId="6" fillId="0" borderId="31" xfId="0" applyNumberFormat="1" applyFont="1" applyFill="1" applyBorder="1" applyAlignment="1" applyProtection="1">
      <alignment horizontal="right" vertical="top"/>
    </xf>
    <xf numFmtId="178" fontId="6" fillId="0" borderId="55" xfId="0" applyNumberFormat="1" applyFont="1" applyFill="1" applyBorder="1" applyAlignment="1" applyProtection="1">
      <alignment vertical="center"/>
    </xf>
    <xf numFmtId="178" fontId="6" fillId="0" borderId="0" xfId="0" applyNumberFormat="1" applyFont="1" applyFill="1" applyAlignment="1" applyProtection="1">
      <alignment vertical="center"/>
    </xf>
    <xf numFmtId="178" fontId="6" fillId="0" borderId="91" xfId="0" applyNumberFormat="1" applyFont="1" applyFill="1" applyBorder="1" applyAlignment="1" applyProtection="1">
      <alignment vertical="center"/>
    </xf>
    <xf numFmtId="49" fontId="0" fillId="2" borderId="43" xfId="0" applyNumberFormat="1" applyFont="1" applyFill="1" applyBorder="1" applyAlignment="1" applyProtection="1">
      <alignment horizontal="center" vertical="center"/>
      <protection locked="0"/>
    </xf>
    <xf numFmtId="178" fontId="3" fillId="0" borderId="31" xfId="0" applyNumberFormat="1" applyFont="1" applyFill="1" applyBorder="1" applyAlignment="1" applyProtection="1">
      <alignment horizontal="left" vertical="center"/>
    </xf>
    <xf numFmtId="178" fontId="6" fillId="0" borderId="0" xfId="0" applyNumberFormat="1" applyFont="1" applyFill="1" applyBorder="1" applyAlignment="1" applyProtection="1">
      <alignment vertical="center"/>
    </xf>
    <xf numFmtId="20" fontId="3" fillId="0" borderId="141" xfId="1" applyNumberFormat="1" applyFont="1" applyFill="1" applyBorder="1" applyAlignment="1" applyProtection="1">
      <alignment horizontal="center" vertical="center" wrapText="1"/>
    </xf>
    <xf numFmtId="20" fontId="3" fillId="0" borderId="142" xfId="1" applyNumberFormat="1" applyFont="1" applyFill="1" applyBorder="1" applyAlignment="1" applyProtection="1">
      <alignment horizontal="center" vertical="center" wrapText="1"/>
    </xf>
    <xf numFmtId="20" fontId="3" fillId="0" borderId="143" xfId="1" applyNumberFormat="1" applyFont="1" applyFill="1" applyBorder="1" applyAlignment="1" applyProtection="1">
      <alignment horizontal="center" vertical="center" wrapText="1"/>
    </xf>
    <xf numFmtId="178" fontId="6" fillId="0" borderId="0" xfId="0" applyNumberFormat="1" applyFont="1" applyFill="1" applyBorder="1" applyAlignment="1" applyProtection="1">
      <alignment horizontal="left" vertical="center"/>
    </xf>
    <xf numFmtId="20" fontId="5" fillId="0" borderId="78" xfId="0" applyNumberFormat="1" applyFont="1" applyBorder="1" applyAlignment="1" applyProtection="1">
      <alignment horizontal="center" vertical="center"/>
    </xf>
    <xf numFmtId="20" fontId="3" fillId="0" borderId="28" xfId="1" applyNumberFormat="1" applyFont="1" applyFill="1" applyBorder="1" applyAlignment="1" applyProtection="1">
      <alignment horizontal="center" vertical="center" wrapText="1"/>
    </xf>
    <xf numFmtId="20" fontId="0" fillId="0" borderId="39" xfId="1" applyNumberFormat="1"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protection locked="0"/>
    </xf>
    <xf numFmtId="0" fontId="0" fillId="2" borderId="144" xfId="0" applyFont="1" applyFill="1" applyBorder="1" applyAlignment="1" applyProtection="1">
      <alignment horizontal="center" vertical="center"/>
      <protection locked="0"/>
    </xf>
    <xf numFmtId="0" fontId="0" fillId="2" borderId="145" xfId="0" applyFont="1" applyFill="1" applyBorder="1" applyAlignment="1" applyProtection="1">
      <alignment horizontal="center" vertical="center"/>
      <protection locked="0"/>
    </xf>
    <xf numFmtId="49" fontId="0" fillId="2" borderId="27" xfId="0" applyNumberFormat="1" applyFont="1" applyFill="1" applyBorder="1" applyAlignment="1" applyProtection="1">
      <alignment horizontal="center" vertical="center" shrinkToFit="1"/>
      <protection locked="0"/>
    </xf>
    <xf numFmtId="49" fontId="0" fillId="2" borderId="80" xfId="0" applyNumberFormat="1" applyFont="1" applyFill="1" applyBorder="1" applyAlignment="1" applyProtection="1">
      <alignment horizontal="center" vertical="center" shrinkToFit="1"/>
      <protection locked="0"/>
    </xf>
    <xf numFmtId="178" fontId="6" fillId="2" borderId="0" xfId="0" applyNumberFormat="1" applyFont="1" applyFill="1" applyBorder="1" applyAlignment="1" applyProtection="1">
      <alignment horizontal="center" vertical="center" shrinkToFit="1"/>
      <protection locked="0"/>
    </xf>
    <xf numFmtId="178" fontId="13" fillId="0" borderId="31" xfId="0" applyNumberFormat="1" applyFont="1" applyFill="1" applyBorder="1" applyAlignment="1" applyProtection="1">
      <alignment horizontal="left" vertical="center" wrapText="1"/>
    </xf>
    <xf numFmtId="178" fontId="13" fillId="0" borderId="28" xfId="0" applyNumberFormat="1" applyFont="1" applyFill="1" applyBorder="1" applyAlignment="1" applyProtection="1">
      <alignment horizontal="left" vertical="center" wrapText="1"/>
    </xf>
    <xf numFmtId="0" fontId="5" fillId="2" borderId="146" xfId="0" applyFont="1" applyFill="1" applyBorder="1" applyAlignment="1" applyProtection="1">
      <alignment horizontal="right" vertical="center"/>
      <protection locked="0"/>
    </xf>
    <xf numFmtId="0" fontId="5" fillId="0" borderId="32" xfId="0" applyFont="1" applyFill="1" applyBorder="1" applyAlignment="1" applyProtection="1">
      <alignment horizontal="center" vertical="center"/>
    </xf>
    <xf numFmtId="49" fontId="0" fillId="0" borderId="39" xfId="0" applyNumberFormat="1" applyFont="1" applyFill="1" applyBorder="1" applyAlignment="1" applyProtection="1">
      <alignment horizontal="center" vertical="center"/>
    </xf>
    <xf numFmtId="49" fontId="0" fillId="0" borderId="28" xfId="0" applyNumberFormat="1" applyFont="1" applyBorder="1" applyAlignment="1" applyProtection="1">
      <alignment horizontal="center" vertical="center"/>
    </xf>
    <xf numFmtId="0" fontId="5" fillId="2" borderId="32" xfId="0" applyFont="1" applyFill="1" applyBorder="1" applyAlignment="1" applyProtection="1">
      <alignment horizontal="left" vertical="center"/>
      <protection locked="0"/>
    </xf>
    <xf numFmtId="178" fontId="0" fillId="2" borderId="31" xfId="0" applyNumberFormat="1" applyFont="1" applyFill="1" applyBorder="1" applyAlignment="1" applyProtection="1">
      <alignment horizontal="center" vertical="center"/>
      <protection locked="0"/>
    </xf>
    <xf numFmtId="178" fontId="0" fillId="2" borderId="0" xfId="0" applyNumberFormat="1" applyFont="1" applyFill="1" applyBorder="1" applyAlignment="1" applyProtection="1">
      <alignment horizontal="center" vertical="center"/>
      <protection locked="0"/>
    </xf>
    <xf numFmtId="178" fontId="0" fillId="2" borderId="91"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left" vertical="center"/>
    </xf>
    <xf numFmtId="0" fontId="0" fillId="0" borderId="102" xfId="0" applyFont="1" applyBorder="1" applyProtection="1">
      <alignment vertical="center"/>
    </xf>
    <xf numFmtId="20" fontId="3" fillId="0" borderId="147" xfId="1" applyNumberFormat="1" applyFont="1" applyFill="1" applyBorder="1" applyAlignment="1" applyProtection="1">
      <alignment horizontal="center" vertical="center" wrapText="1"/>
    </xf>
    <xf numFmtId="0" fontId="0" fillId="0" borderId="91" xfId="0" applyFont="1" applyBorder="1" applyAlignment="1" applyProtection="1">
      <alignment horizontal="left" vertical="center"/>
    </xf>
    <xf numFmtId="178" fontId="6" fillId="2" borderId="0" xfId="0" applyNumberFormat="1" applyFont="1" applyFill="1" applyBorder="1" applyAlignment="1" applyProtection="1">
      <alignment horizontal="right" vertical="center"/>
      <protection locked="0"/>
    </xf>
    <xf numFmtId="0" fontId="0" fillId="0" borderId="148" xfId="0" applyFont="1" applyBorder="1" applyAlignment="1" applyProtection="1">
      <alignment horizontal="left" vertical="center"/>
    </xf>
    <xf numFmtId="20" fontId="3" fillId="0" borderId="149" xfId="1" applyNumberFormat="1" applyFont="1" applyFill="1" applyBorder="1" applyAlignment="1" applyProtection="1">
      <alignment horizontal="center" vertical="center" wrapText="1"/>
    </xf>
    <xf numFmtId="20" fontId="3" fillId="0" borderId="46" xfId="1" applyNumberFormat="1" applyFont="1" applyFill="1" applyBorder="1" applyAlignment="1" applyProtection="1">
      <alignment horizontal="center" vertical="center" wrapText="1"/>
    </xf>
    <xf numFmtId="20" fontId="3" fillId="0" borderId="150" xfId="1" applyNumberFormat="1" applyFont="1" applyFill="1" applyBorder="1" applyAlignment="1" applyProtection="1">
      <alignment horizontal="center" vertical="center" wrapText="1"/>
    </xf>
    <xf numFmtId="0" fontId="6" fillId="0" borderId="28" xfId="1" applyNumberFormat="1" applyFont="1" applyFill="1" applyBorder="1" applyAlignment="1" applyProtection="1">
      <alignment horizontal="left" vertical="center"/>
    </xf>
    <xf numFmtId="0" fontId="6" fillId="0" borderId="28" xfId="1" applyNumberFormat="1" applyFont="1" applyFill="1" applyBorder="1" applyAlignment="1" applyProtection="1">
      <alignment vertical="center"/>
    </xf>
    <xf numFmtId="0" fontId="6" fillId="0" borderId="39" xfId="1" applyNumberFormat="1" applyFont="1" applyFill="1" applyBorder="1" applyAlignment="1" applyProtection="1">
      <alignment vertical="center"/>
    </xf>
    <xf numFmtId="0" fontId="6" fillId="0" borderId="27" xfId="1" applyNumberFormat="1" applyFont="1" applyFill="1" applyBorder="1" applyAlignment="1" applyProtection="1">
      <alignment vertical="center"/>
    </xf>
    <xf numFmtId="0" fontId="5" fillId="0" borderId="78" xfId="0" applyFont="1" applyBorder="1" applyAlignment="1" applyProtection="1">
      <alignment horizontal="center" vertical="center"/>
    </xf>
    <xf numFmtId="20" fontId="3" fillId="0" borderId="151" xfId="1" applyNumberFormat="1" applyFont="1" applyFill="1" applyBorder="1" applyAlignment="1" applyProtection="1">
      <alignment horizontal="center" vertical="center" wrapText="1"/>
    </xf>
    <xf numFmtId="20" fontId="3" fillId="0" borderId="152" xfId="1" applyNumberFormat="1" applyFont="1" applyFill="1" applyBorder="1" applyAlignment="1" applyProtection="1">
      <alignment horizontal="center" vertical="center" wrapText="1"/>
    </xf>
    <xf numFmtId="20" fontId="3" fillId="0" borderId="153" xfId="1" applyNumberFormat="1" applyFont="1" applyFill="1" applyBorder="1" applyAlignment="1" applyProtection="1">
      <alignment horizontal="center" vertical="center" wrapText="1"/>
    </xf>
    <xf numFmtId="0" fontId="3" fillId="0" borderId="31"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3" fillId="0" borderId="91" xfId="0" applyNumberFormat="1" applyFont="1" applyFill="1" applyBorder="1" applyAlignment="1" applyProtection="1">
      <alignment horizontal="center" vertical="center" shrinkToFit="1"/>
    </xf>
    <xf numFmtId="0" fontId="0" fillId="0" borderId="80" xfId="0" applyFont="1" applyBorder="1" applyAlignment="1" applyProtection="1">
      <alignment vertical="center" shrinkToFit="1"/>
    </xf>
    <xf numFmtId="0" fontId="0" fillId="0" borderId="96" xfId="0" applyFont="1" applyBorder="1" applyAlignment="1" applyProtection="1">
      <alignment horizontal="center" vertical="center"/>
    </xf>
    <xf numFmtId="0" fontId="9" fillId="0" borderId="39" xfId="0" applyFont="1" applyBorder="1" applyAlignment="1" applyProtection="1">
      <alignment vertical="center" shrinkToFit="1"/>
    </xf>
    <xf numFmtId="0" fontId="0" fillId="2" borderId="102" xfId="0" applyFont="1" applyFill="1" applyBorder="1" applyProtection="1">
      <alignment vertical="center"/>
      <protection locked="0"/>
    </xf>
    <xf numFmtId="0" fontId="3" fillId="2" borderId="13" xfId="0" quotePrefix="1" applyFont="1" applyFill="1" applyBorder="1" applyAlignment="1" applyProtection="1">
      <alignment horizontal="left" vertical="center" wrapText="1"/>
      <protection locked="0"/>
    </xf>
    <xf numFmtId="0" fontId="3" fillId="2" borderId="28" xfId="0" quotePrefix="1" applyFont="1" applyFill="1" applyBorder="1" applyAlignment="1" applyProtection="1">
      <alignment horizontal="left" vertical="center" wrapText="1"/>
      <protection locked="0"/>
    </xf>
    <xf numFmtId="0" fontId="5" fillId="0" borderId="39" xfId="0" applyFont="1" applyFill="1" applyBorder="1" applyProtection="1">
      <alignment vertical="center"/>
    </xf>
    <xf numFmtId="0" fontId="0" fillId="0" borderId="32" xfId="0" applyFont="1" applyFill="1" applyBorder="1" applyAlignment="1" applyProtection="1">
      <alignment horizontal="left" vertical="center"/>
    </xf>
    <xf numFmtId="20" fontId="3" fillId="0" borderId="154" xfId="1" applyNumberFormat="1" applyFont="1" applyFill="1" applyBorder="1" applyAlignment="1" applyProtection="1">
      <alignment horizontal="center" vertical="center" wrapText="1"/>
    </xf>
    <xf numFmtId="20" fontId="3" fillId="0" borderId="65" xfId="1" applyNumberFormat="1" applyFont="1" applyFill="1" applyBorder="1" applyAlignment="1" applyProtection="1">
      <alignment horizontal="center" vertical="center" wrapText="1"/>
    </xf>
    <xf numFmtId="20" fontId="3" fillId="0" borderId="155" xfId="1" applyNumberFormat="1" applyFont="1" applyFill="1" applyBorder="1" applyAlignment="1" applyProtection="1">
      <alignment horizontal="center" vertical="center" wrapText="1"/>
    </xf>
    <xf numFmtId="178" fontId="6" fillId="2" borderId="156" xfId="0" applyNumberFormat="1" applyFont="1" applyFill="1" applyBorder="1" applyAlignment="1" applyProtection="1">
      <alignment horizontal="right"/>
      <protection locked="0"/>
    </xf>
    <xf numFmtId="178" fontId="6" fillId="0" borderId="0" xfId="0" applyNumberFormat="1" applyFont="1" applyFill="1" applyAlignment="1" applyProtection="1">
      <alignment horizontal="right" vertical="center"/>
    </xf>
    <xf numFmtId="0" fontId="0" fillId="0" borderId="87" xfId="0" applyFont="1" applyBorder="1" applyAlignment="1" applyProtection="1">
      <alignment horizontal="right" vertical="center" shrinkToFit="1"/>
    </xf>
    <xf numFmtId="0" fontId="0" fillId="2" borderId="38" xfId="0" applyFont="1" applyFill="1" applyBorder="1" applyAlignment="1" applyProtection="1">
      <alignment horizontal="right" vertical="center"/>
      <protection locked="0"/>
    </xf>
    <xf numFmtId="0" fontId="0" fillId="2" borderId="87" xfId="0" applyFont="1" applyFill="1" applyBorder="1" applyAlignment="1" applyProtection="1">
      <alignment vertical="center"/>
      <protection locked="0"/>
    </xf>
    <xf numFmtId="0" fontId="0" fillId="0" borderId="40" xfId="1" applyNumberFormat="1" applyFont="1" applyFill="1" applyBorder="1" applyAlignment="1" applyProtection="1"/>
    <xf numFmtId="178" fontId="4" fillId="2" borderId="37" xfId="0" applyNumberFormat="1" applyFont="1" applyFill="1" applyBorder="1" applyAlignment="1" applyProtection="1">
      <alignment horizontal="right"/>
    </xf>
    <xf numFmtId="0" fontId="9" fillId="0" borderId="86" xfId="0" applyFont="1" applyFill="1" applyBorder="1" applyAlignment="1" applyProtection="1">
      <alignment horizontal="center" vertical="center"/>
    </xf>
    <xf numFmtId="179" fontId="9" fillId="0" borderId="28" xfId="0" applyNumberFormat="1" applyFont="1" applyBorder="1" applyAlignment="1" applyProtection="1">
      <alignment horizontal="right"/>
    </xf>
    <xf numFmtId="0" fontId="14" fillId="0" borderId="32" xfId="0" applyFont="1" applyFill="1" applyBorder="1" applyAlignment="1" applyProtection="1">
      <alignment horizontal="left" vertical="center"/>
    </xf>
    <xf numFmtId="0" fontId="3" fillId="2" borderId="157" xfId="0" quotePrefix="1" applyFont="1" applyFill="1" applyBorder="1" applyAlignment="1" applyProtection="1">
      <alignment horizontal="left" vertical="center" wrapText="1"/>
      <protection locked="0"/>
    </xf>
    <xf numFmtId="0" fontId="3" fillId="2" borderId="158" xfId="0" quotePrefix="1" applyFont="1" applyFill="1" applyBorder="1" applyAlignment="1" applyProtection="1">
      <alignment horizontal="left" vertical="center" wrapText="1"/>
      <protection locked="0"/>
    </xf>
    <xf numFmtId="49" fontId="0" fillId="2" borderId="159" xfId="0" applyNumberFormat="1" applyFont="1" applyFill="1" applyBorder="1" applyAlignment="1" applyProtection="1">
      <alignment horizontal="center" vertical="center"/>
      <protection locked="0"/>
    </xf>
    <xf numFmtId="0" fontId="0" fillId="2" borderId="160" xfId="0" applyFont="1" applyFill="1" applyBorder="1" applyAlignment="1" applyProtection="1">
      <alignment vertical="center" shrinkToFit="1"/>
      <protection locked="0"/>
    </xf>
    <xf numFmtId="49" fontId="0" fillId="2" borderId="161" xfId="0" applyNumberFormat="1" applyFont="1" applyFill="1" applyBorder="1" applyAlignment="1" applyProtection="1">
      <alignment horizontal="center" vertical="center" shrinkToFit="1"/>
      <protection locked="0"/>
    </xf>
    <xf numFmtId="0" fontId="0" fillId="2" borderId="158" xfId="0" applyFont="1" applyFill="1" applyBorder="1" applyAlignment="1" applyProtection="1">
      <alignment horizontal="center" vertical="center" shrinkToFit="1"/>
      <protection locked="0"/>
    </xf>
    <xf numFmtId="0" fontId="0" fillId="0" borderId="162" xfId="0" applyFont="1" applyBorder="1" applyAlignment="1" applyProtection="1">
      <alignment vertical="center" shrinkToFit="1"/>
    </xf>
    <xf numFmtId="0" fontId="0" fillId="0" borderId="163" xfId="0" applyFont="1" applyBorder="1" applyAlignment="1" applyProtection="1">
      <alignment horizontal="center" vertical="center"/>
    </xf>
    <xf numFmtId="0" fontId="0" fillId="0" borderId="164" xfId="0" applyFont="1" applyBorder="1" applyAlignment="1" applyProtection="1">
      <alignment horizontal="center" vertical="center"/>
    </xf>
    <xf numFmtId="0" fontId="0" fillId="0" borderId="159" xfId="0" applyFont="1" applyBorder="1" applyProtection="1">
      <alignment vertical="center"/>
    </xf>
    <xf numFmtId="0" fontId="6" fillId="0" borderId="165" xfId="0" applyFont="1" applyFill="1" applyBorder="1" applyAlignment="1" applyProtection="1">
      <alignment horizontal="center" vertical="top"/>
    </xf>
    <xf numFmtId="178" fontId="4" fillId="2" borderId="166" xfId="0" applyNumberFormat="1" applyFont="1" applyFill="1" applyBorder="1" applyAlignment="1" applyProtection="1">
      <alignment horizontal="right"/>
    </xf>
    <xf numFmtId="0" fontId="14" fillId="0" borderId="167" xfId="0" applyFont="1" applyFill="1" applyBorder="1" applyAlignment="1" applyProtection="1">
      <alignment horizontal="left" vertical="center"/>
    </xf>
    <xf numFmtId="0" fontId="9" fillId="0" borderId="168" xfId="0" applyFont="1" applyFill="1" applyBorder="1" applyAlignment="1" applyProtection="1">
      <alignment horizontal="center" vertical="center"/>
    </xf>
    <xf numFmtId="179" fontId="9" fillId="0" borderId="169" xfId="0" applyNumberFormat="1" applyFont="1" applyBorder="1" applyAlignment="1" applyProtection="1">
      <alignment horizontal="right"/>
    </xf>
    <xf numFmtId="0" fontId="0" fillId="0" borderId="170" xfId="0" applyFont="1" applyBorder="1" applyAlignment="1" applyProtection="1">
      <alignment horizontal="left" vertical="center"/>
    </xf>
    <xf numFmtId="178" fontId="12" fillId="0" borderId="171" xfId="0" applyNumberFormat="1" applyFont="1" applyFill="1" applyBorder="1" applyAlignment="1" applyProtection="1">
      <alignment horizontal="left" vertical="center" wrapText="1"/>
      <protection hidden="1"/>
    </xf>
    <xf numFmtId="178" fontId="12" fillId="0" borderId="172" xfId="0" applyNumberFormat="1" applyFont="1" applyFill="1" applyBorder="1" applyAlignment="1" applyProtection="1">
      <alignment horizontal="left" vertical="center" wrapText="1"/>
      <protection hidden="1"/>
    </xf>
    <xf numFmtId="178" fontId="12" fillId="0" borderId="170" xfId="0" applyNumberFormat="1" applyFont="1" applyFill="1" applyBorder="1" applyAlignment="1" applyProtection="1">
      <alignment horizontal="left" vertical="center" wrapText="1"/>
      <protection hidden="1"/>
    </xf>
    <xf numFmtId="0" fontId="3" fillId="0" borderId="171" xfId="0" applyNumberFormat="1" applyFont="1" applyFill="1" applyBorder="1" applyAlignment="1" applyProtection="1">
      <alignment horizontal="center" vertical="center" shrinkToFit="1"/>
    </xf>
    <xf numFmtId="0" fontId="3" fillId="0" borderId="172" xfId="0" applyNumberFormat="1" applyFont="1" applyFill="1" applyBorder="1" applyAlignment="1" applyProtection="1">
      <alignment horizontal="center" vertical="center" shrinkToFit="1"/>
    </xf>
    <xf numFmtId="178" fontId="3" fillId="0" borderId="168" xfId="0" applyNumberFormat="1" applyFont="1" applyFill="1" applyBorder="1" applyAlignment="1" applyProtection="1">
      <alignment horizontal="left" vertical="center"/>
    </xf>
    <xf numFmtId="178" fontId="6" fillId="0" borderId="172" xfId="0" applyNumberFormat="1" applyFont="1" applyFill="1" applyBorder="1" applyAlignment="1" applyProtection="1">
      <alignment horizontal="left" vertical="center"/>
    </xf>
    <xf numFmtId="178" fontId="13" fillId="0" borderId="171" xfId="0" applyNumberFormat="1" applyFont="1" applyFill="1" applyBorder="1" applyAlignment="1" applyProtection="1">
      <alignment horizontal="left" vertical="center" wrapText="1"/>
    </xf>
    <xf numFmtId="178" fontId="13" fillId="0" borderId="169" xfId="0" applyNumberFormat="1" applyFont="1" applyFill="1" applyBorder="1" applyAlignment="1" applyProtection="1">
      <alignment horizontal="left" vertical="center" wrapText="1"/>
    </xf>
    <xf numFmtId="0" fontId="0" fillId="0" borderId="173" xfId="0" applyFont="1" applyBorder="1" applyAlignment="1" applyProtection="1">
      <alignment horizontal="left" vertical="center"/>
    </xf>
    <xf numFmtId="178" fontId="6" fillId="2" borderId="163" xfId="0" applyNumberFormat="1" applyFont="1" applyFill="1" applyBorder="1" applyAlignment="1" applyProtection="1">
      <alignment horizontal="right"/>
      <protection locked="0"/>
    </xf>
    <xf numFmtId="0" fontId="0" fillId="0" borderId="174" xfId="0" applyFont="1" applyBorder="1" applyAlignment="1" applyProtection="1">
      <alignment horizontal="left" vertical="center"/>
    </xf>
    <xf numFmtId="0" fontId="0" fillId="0" borderId="175" xfId="0" applyFont="1" applyBorder="1" applyAlignment="1" applyProtection="1">
      <alignment vertical="center" shrinkToFit="1"/>
    </xf>
    <xf numFmtId="0" fontId="0" fillId="0" borderId="176" xfId="0" applyFont="1" applyBorder="1" applyAlignment="1" applyProtection="1">
      <alignment vertical="center"/>
    </xf>
    <xf numFmtId="0" fontId="0" fillId="0" borderId="175" xfId="0" applyFont="1" applyBorder="1" applyAlignment="1" applyProtection="1">
      <alignment vertical="center"/>
    </xf>
    <xf numFmtId="0" fontId="0" fillId="0" borderId="177" xfId="0" applyFont="1" applyBorder="1" applyAlignment="1" applyProtection="1">
      <alignment vertical="center" shrinkToFit="1"/>
    </xf>
    <xf numFmtId="0" fontId="0" fillId="0" borderId="178" xfId="0" applyFont="1" applyBorder="1" applyProtection="1">
      <alignment vertical="center"/>
    </xf>
    <xf numFmtId="0" fontId="0" fillId="2" borderId="179" xfId="0" applyFont="1" applyFill="1" applyBorder="1" applyAlignment="1" applyProtection="1">
      <alignment vertical="center" wrapText="1"/>
      <protection locked="0"/>
    </xf>
    <xf numFmtId="0" fontId="4" fillId="0" borderId="180" xfId="0" applyFont="1" applyBorder="1" applyAlignment="1" applyProtection="1">
      <alignment horizontal="left" vertical="center"/>
    </xf>
    <xf numFmtId="0" fontId="4" fillId="0" borderId="166" xfId="0" applyFont="1" applyBorder="1" applyAlignment="1" applyProtection="1">
      <alignment horizontal="center" vertical="center"/>
    </xf>
    <xf numFmtId="176" fontId="0" fillId="2" borderId="181" xfId="0" applyNumberFormat="1" applyFont="1" applyFill="1" applyBorder="1" applyAlignment="1" applyProtection="1">
      <alignment vertical="center" shrinkToFit="1"/>
      <protection locked="0"/>
    </xf>
    <xf numFmtId="0" fontId="0" fillId="0" borderId="157" xfId="0" applyFont="1" applyFill="1" applyBorder="1" applyProtection="1">
      <alignment vertical="center"/>
    </xf>
    <xf numFmtId="0" fontId="5" fillId="0" borderId="182" xfId="0" applyFont="1" applyBorder="1" applyAlignment="1" applyProtection="1">
      <alignment horizontal="center" vertical="center"/>
    </xf>
    <xf numFmtId="20" fontId="3" fillId="0" borderId="183" xfId="1" applyNumberFormat="1" applyFont="1" applyFill="1" applyBorder="1" applyAlignment="1" applyProtection="1">
      <alignment horizontal="center" vertical="center" wrapText="1"/>
    </xf>
    <xf numFmtId="20" fontId="3" fillId="0" borderId="184" xfId="1" applyNumberFormat="1" applyFont="1" applyFill="1" applyBorder="1" applyAlignment="1" applyProtection="1">
      <alignment horizontal="center" vertical="center" wrapText="1"/>
    </xf>
    <xf numFmtId="20" fontId="3" fillId="0" borderId="185" xfId="1" applyNumberFormat="1" applyFont="1" applyFill="1" applyBorder="1" applyAlignment="1" applyProtection="1">
      <alignment horizontal="center" vertical="center" wrapText="1"/>
    </xf>
    <xf numFmtId="0" fontId="3" fillId="0" borderId="174" xfId="1" applyNumberFormat="1" applyFont="1" applyFill="1" applyBorder="1" applyAlignment="1" applyProtection="1">
      <alignment horizontal="left" vertical="center" wrapText="1"/>
    </xf>
    <xf numFmtId="0" fontId="0" fillId="0" borderId="176" xfId="0" applyFont="1" applyFill="1" applyBorder="1" applyProtection="1">
      <alignment vertical="center"/>
    </xf>
    <xf numFmtId="0" fontId="6" fillId="0" borderId="159" xfId="1" applyNumberFormat="1" applyFont="1" applyFill="1" applyBorder="1" applyAlignment="1" applyProtection="1">
      <alignment vertical="center"/>
    </xf>
    <xf numFmtId="0" fontId="6" fillId="0" borderId="158" xfId="1" applyNumberFormat="1" applyFont="1" applyFill="1" applyBorder="1" applyAlignment="1" applyProtection="1">
      <alignment vertical="center"/>
    </xf>
    <xf numFmtId="0" fontId="6" fillId="0" borderId="174" xfId="1" applyNumberFormat="1" applyFont="1" applyFill="1" applyBorder="1" applyAlignment="1" applyProtection="1">
      <alignment vertical="center"/>
    </xf>
    <xf numFmtId="0" fontId="6" fillId="0" borderId="186" xfId="1" applyNumberFormat="1" applyFont="1" applyFill="1" applyBorder="1" applyAlignment="1" applyProtection="1">
      <alignment vertical="center"/>
    </xf>
    <xf numFmtId="0" fontId="6" fillId="0" borderId="161" xfId="1" applyNumberFormat="1" applyFont="1" applyFill="1" applyBorder="1" applyAlignment="1" applyProtection="1">
      <alignment vertical="center"/>
    </xf>
    <xf numFmtId="0" fontId="4" fillId="0" borderId="180" xfId="0" applyFont="1" applyBorder="1" applyAlignment="1" applyProtection="1">
      <alignment horizontal="left" vertical="top"/>
    </xf>
    <xf numFmtId="0" fontId="5" fillId="0" borderId="166" xfId="0" applyFont="1" applyBorder="1" applyAlignment="1" applyProtection="1">
      <alignment horizontal="center" vertical="center"/>
    </xf>
    <xf numFmtId="0" fontId="8" fillId="2" borderId="163" xfId="0" applyFont="1" applyFill="1" applyBorder="1" applyAlignment="1" applyProtection="1">
      <alignment horizontal="center" vertical="center"/>
      <protection locked="0"/>
    </xf>
    <xf numFmtId="0" fontId="0" fillId="0" borderId="178" xfId="1" applyNumberFormat="1" applyFont="1" applyFill="1" applyBorder="1" applyAlignment="1" applyProtection="1"/>
    <xf numFmtId="0" fontId="6" fillId="2" borderId="174" xfId="1" applyNumberFormat="1" applyFont="1" applyFill="1" applyBorder="1" applyAlignment="1" applyProtection="1">
      <alignment horizontal="center" vertical="center" wrapText="1"/>
      <protection locked="0"/>
    </xf>
    <xf numFmtId="0" fontId="4" fillId="0" borderId="180" xfId="0" applyFont="1" applyBorder="1" applyAlignment="1" applyProtection="1">
      <alignment horizontal="left" vertical="top" wrapText="1"/>
    </xf>
    <xf numFmtId="0" fontId="6" fillId="0" borderId="0" xfId="0" applyFont="1" applyBorder="1" applyProtection="1">
      <alignment vertical="center"/>
      <protection locked="0"/>
    </xf>
    <xf numFmtId="0" fontId="0" fillId="0" borderId="0" xfId="0" applyFont="1" applyBorder="1" applyAlignment="1" applyProtection="1">
      <protection locked="0"/>
    </xf>
    <xf numFmtId="0" fontId="0" fillId="0" borderId="0" xfId="1" applyNumberFormat="1" applyFont="1" applyFill="1" applyBorder="1" applyAlignment="1" applyProtection="1">
      <alignment horizontal="right"/>
      <protection locked="0"/>
    </xf>
    <xf numFmtId="0" fontId="0" fillId="0" borderId="0" xfId="1" applyNumberFormat="1" applyFont="1" applyFill="1" applyAlignment="1" applyProtection="1">
      <alignment horizontal="right"/>
      <protection locked="0"/>
    </xf>
    <xf numFmtId="0" fontId="15" fillId="0" borderId="0" xfId="0" applyFont="1" applyBorder="1" applyProtection="1">
      <alignment vertical="center"/>
      <protection locked="0"/>
    </xf>
    <xf numFmtId="0" fontId="0" fillId="0" borderId="0" xfId="0"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vertical="center"/>
    </xf>
    <xf numFmtId="0" fontId="0" fillId="0" borderId="0" xfId="0">
      <alignment vertical="center"/>
    </xf>
    <xf numFmtId="0" fontId="0" fillId="0" borderId="0" xfId="0" applyFill="1" applyBorder="1" applyAlignment="1">
      <alignment horizontal="center" vertical="center"/>
    </xf>
    <xf numFmtId="0" fontId="2" fillId="0" borderId="0" xfId="0" applyFont="1" applyBorder="1" applyAlignment="1">
      <alignment vertical="center"/>
    </xf>
    <xf numFmtId="0" fontId="0" fillId="0" borderId="0" xfId="0" applyFill="1" applyBorder="1" applyAlignment="1">
      <alignment horizontal="left" vertical="center"/>
    </xf>
    <xf numFmtId="0" fontId="16" fillId="0" borderId="0" xfId="0" applyFont="1" applyBorder="1" applyAlignment="1">
      <alignment vertical="center"/>
    </xf>
    <xf numFmtId="0" fontId="18" fillId="0" borderId="0" xfId="0" applyFont="1" applyBorder="1">
      <alignment vertical="center"/>
    </xf>
    <xf numFmtId="0" fontId="18" fillId="0" borderId="0" xfId="0" applyFont="1">
      <alignment vertical="center"/>
    </xf>
    <xf numFmtId="0" fontId="17" fillId="0" borderId="66" xfId="0" applyFont="1" applyBorder="1">
      <alignment vertical="center"/>
    </xf>
    <xf numFmtId="0" fontId="0" fillId="0" borderId="73" xfId="0" applyBorder="1">
      <alignment vertical="center"/>
    </xf>
    <xf numFmtId="0" fontId="19" fillId="0" borderId="153" xfId="0" applyFont="1" applyBorder="1" applyAlignment="1">
      <alignment horizontal="left" vertical="center" wrapText="1"/>
    </xf>
    <xf numFmtId="0" fontId="19" fillId="0" borderId="78" xfId="0" applyFont="1" applyBorder="1" applyAlignment="1">
      <alignment horizontal="left" vertical="center" wrapText="1"/>
    </xf>
    <xf numFmtId="0" fontId="19" fillId="0" borderId="0" xfId="0" applyFont="1" applyBorder="1" applyAlignment="1">
      <alignment horizontal="left" vertical="center" wrapText="1"/>
    </xf>
    <xf numFmtId="0" fontId="20" fillId="0" borderId="79" xfId="0" applyFont="1" applyBorder="1" applyAlignment="1">
      <alignment horizontal="left" vertical="distributed" wrapText="1"/>
    </xf>
    <xf numFmtId="0" fontId="20" fillId="0" borderId="73" xfId="0" applyFont="1" applyBorder="1" applyAlignment="1">
      <alignment horizontal="left" vertical="distributed" wrapText="1"/>
    </xf>
    <xf numFmtId="0" fontId="20" fillId="0" borderId="0" xfId="0" applyFont="1" applyBorder="1" applyAlignment="1">
      <alignment vertical="justify" wrapText="1"/>
    </xf>
    <xf numFmtId="0" fontId="17" fillId="0" borderId="66" xfId="0" applyFont="1" applyBorder="1" applyAlignment="1">
      <alignment horizontal="left" vertical="center" wrapText="1"/>
    </xf>
    <xf numFmtId="0" fontId="17" fillId="0" borderId="73" xfId="0" applyFont="1" applyBorder="1" applyAlignment="1">
      <alignment horizontal="left" vertical="center" wrapText="1"/>
    </xf>
    <xf numFmtId="0" fontId="18" fillId="0" borderId="73" xfId="0" applyFont="1" applyBorder="1" applyAlignment="1">
      <alignment vertical="top"/>
    </xf>
    <xf numFmtId="0" fontId="0" fillId="0" borderId="0" xfId="0" applyBorder="1" applyAlignment="1">
      <alignment vertical="top"/>
    </xf>
    <xf numFmtId="0" fontId="18" fillId="0" borderId="73" xfId="0" applyFont="1" applyBorder="1" applyAlignment="1">
      <alignment vertical="center"/>
    </xf>
    <xf numFmtId="0" fontId="18" fillId="0" borderId="74" xfId="0" applyFont="1" applyBorder="1">
      <alignment vertical="center"/>
    </xf>
    <xf numFmtId="0" fontId="18" fillId="0" borderId="66" xfId="0" applyFont="1" applyBorder="1">
      <alignment vertical="center"/>
    </xf>
    <xf numFmtId="0" fontId="18" fillId="0" borderId="79" xfId="0" applyFont="1" applyBorder="1">
      <alignment vertical="center"/>
    </xf>
    <xf numFmtId="0" fontId="18" fillId="0" borderId="79" xfId="0" applyFont="1" applyBorder="1" applyAlignment="1">
      <alignment vertical="top" wrapText="1"/>
    </xf>
    <xf numFmtId="0" fontId="18" fillId="0" borderId="73" xfId="0" applyFont="1" applyBorder="1">
      <alignment vertical="center"/>
    </xf>
    <xf numFmtId="0" fontId="17" fillId="0" borderId="86" xfId="0" applyFont="1" applyBorder="1">
      <alignment vertical="center"/>
    </xf>
    <xf numFmtId="0" fontId="19" fillId="0" borderId="102" xfId="0" applyFont="1" applyBorder="1" applyAlignment="1">
      <alignment vertical="top"/>
    </xf>
    <xf numFmtId="0" fontId="21" fillId="0" borderId="102" xfId="0" applyFont="1" applyBorder="1" applyAlignment="1">
      <alignment vertical="center"/>
    </xf>
    <xf numFmtId="0" fontId="20" fillId="0" borderId="0" xfId="0" applyFont="1" applyBorder="1" applyAlignment="1">
      <alignment horizontal="left" vertical="distributed" wrapText="1"/>
    </xf>
    <xf numFmtId="0" fontId="20" fillId="0" borderId="102" xfId="0" applyFont="1" applyBorder="1" applyAlignment="1">
      <alignment horizontal="left" vertical="distributed" wrapText="1"/>
    </xf>
    <xf numFmtId="0" fontId="17" fillId="0" borderId="86" xfId="0" applyFont="1" applyBorder="1" applyAlignment="1">
      <alignment horizontal="left" vertical="center" wrapText="1"/>
    </xf>
    <xf numFmtId="0" fontId="17" fillId="0" borderId="102" xfId="0" applyFont="1" applyBorder="1" applyAlignment="1">
      <alignment horizontal="left" vertical="center" wrapText="1"/>
    </xf>
    <xf numFmtId="0" fontId="0" fillId="0" borderId="86" xfId="0" applyBorder="1">
      <alignment vertical="center"/>
    </xf>
    <xf numFmtId="0" fontId="0" fillId="0" borderId="102" xfId="0" applyBorder="1" applyAlignment="1">
      <alignment vertical="top"/>
    </xf>
    <xf numFmtId="0" fontId="0" fillId="0" borderId="102" xfId="0" applyBorder="1">
      <alignment vertical="center"/>
    </xf>
    <xf numFmtId="0" fontId="22" fillId="0" borderId="40" xfId="1" applyNumberFormat="1" applyFont="1" applyFill="1" applyBorder="1" applyAlignment="1">
      <alignment vertical="center"/>
    </xf>
    <xf numFmtId="0" fontId="18" fillId="0" borderId="31" xfId="0" applyFont="1" applyBorder="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18" fillId="0" borderId="102" xfId="0" applyFont="1" applyBorder="1">
      <alignment vertical="center"/>
    </xf>
    <xf numFmtId="0" fontId="23" fillId="0" borderId="0" xfId="0" applyFont="1" applyBorder="1">
      <alignment vertical="center"/>
    </xf>
    <xf numFmtId="0" fontId="18" fillId="0" borderId="102" xfId="1" applyNumberFormat="1" applyFont="1" applyFill="1" applyBorder="1" applyAlignment="1">
      <alignment vertical="center"/>
    </xf>
    <xf numFmtId="0" fontId="18" fillId="0" borderId="40" xfId="0" applyFont="1" applyBorder="1">
      <alignment vertical="center"/>
    </xf>
    <xf numFmtId="0" fontId="0" fillId="0" borderId="0" xfId="0" applyAlignment="1">
      <alignment vertical="center" wrapText="1"/>
    </xf>
    <xf numFmtId="0" fontId="18" fillId="0" borderId="57" xfId="0" applyFont="1" applyBorder="1">
      <alignment vertical="center"/>
    </xf>
    <xf numFmtId="0" fontId="18" fillId="0" borderId="49" xfId="0" applyFont="1" applyBorder="1">
      <alignment vertical="center"/>
    </xf>
    <xf numFmtId="0" fontId="18" fillId="0" borderId="45" xfId="0" applyFont="1" applyBorder="1" applyAlignment="1">
      <alignment horizontal="left" vertical="top" wrapText="1"/>
    </xf>
    <xf numFmtId="0" fontId="18" fillId="0" borderId="45" xfId="0" applyFont="1" applyBorder="1" applyAlignment="1">
      <alignment vertical="top" wrapText="1"/>
    </xf>
    <xf numFmtId="0" fontId="18" fillId="0" borderId="45" xfId="0" applyFont="1" applyBorder="1">
      <alignment vertical="center"/>
    </xf>
    <xf numFmtId="0" fontId="18" fillId="0" borderId="187" xfId="0" applyFont="1" applyBorder="1">
      <alignment vertical="center"/>
    </xf>
    <xf numFmtId="0" fontId="0" fillId="0" borderId="49" xfId="0" applyBorder="1">
      <alignment vertical="center"/>
    </xf>
    <xf numFmtId="0" fontId="0" fillId="0" borderId="150" xfId="0" applyBorder="1">
      <alignment vertical="center"/>
    </xf>
    <xf numFmtId="0" fontId="20" fillId="0" borderId="45" xfId="0" applyFont="1" applyBorder="1" applyAlignment="1">
      <alignment horizontal="left" vertical="distributed" wrapText="1"/>
    </xf>
    <xf numFmtId="0" fontId="20" fillId="0" borderId="150" xfId="0" applyFont="1" applyBorder="1" applyAlignment="1">
      <alignment horizontal="left" vertical="distributed" wrapText="1"/>
    </xf>
    <xf numFmtId="0" fontId="17" fillId="0" borderId="49" xfId="0" applyFont="1" applyBorder="1" applyAlignment="1">
      <alignment horizontal="left" vertical="center" wrapText="1"/>
    </xf>
    <xf numFmtId="0" fontId="17" fillId="0" borderId="150" xfId="0" applyFont="1" applyBorder="1" applyAlignment="1">
      <alignment horizontal="left" vertical="center" wrapText="1"/>
    </xf>
    <xf numFmtId="0" fontId="0" fillId="0" borderId="150" xfId="0" applyBorder="1" applyAlignment="1">
      <alignment vertical="top"/>
    </xf>
    <xf numFmtId="0" fontId="18" fillId="0" borderId="150" xfId="0" applyFont="1" applyBorder="1" applyAlignment="1">
      <alignment vertical="center"/>
    </xf>
    <xf numFmtId="0" fontId="6" fillId="0" borderId="0" xfId="0" applyFont="1" applyBorder="1" applyAlignment="1">
      <alignment vertical="top" wrapText="1"/>
    </xf>
    <xf numFmtId="0" fontId="6" fillId="0" borderId="0" xfId="0" applyFont="1" applyBorder="1" applyAlignment="1">
      <alignment horizontal="left" vertical="top" wrapText="1"/>
    </xf>
    <xf numFmtId="0" fontId="25"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5" fillId="0" borderId="0" xfId="0" applyFont="1">
      <alignment vertical="center"/>
    </xf>
    <xf numFmtId="0" fontId="28" fillId="0" borderId="0" xfId="0" applyFont="1">
      <alignment vertical="center"/>
    </xf>
    <xf numFmtId="0" fontId="27" fillId="0" borderId="0"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8" fillId="0" borderId="78" xfId="0" applyFont="1" applyBorder="1" applyAlignment="1">
      <alignment horizontal="center" vertical="center"/>
    </xf>
    <xf numFmtId="0" fontId="25" fillId="0" borderId="78" xfId="0" applyFont="1" applyBorder="1" applyAlignment="1">
      <alignment horizontal="center" vertical="center"/>
    </xf>
    <xf numFmtId="0" fontId="29" fillId="0" borderId="49" xfId="0" applyFont="1" applyBorder="1" applyAlignment="1">
      <alignment horizontal="center" vertical="center"/>
    </xf>
    <xf numFmtId="0" fontId="29" fillId="0" borderId="45" xfId="0" applyFont="1" applyBorder="1" applyAlignment="1">
      <alignment horizontal="center" vertical="center"/>
    </xf>
    <xf numFmtId="0" fontId="29" fillId="0" borderId="150" xfId="0" applyFont="1" applyBorder="1" applyAlignment="1">
      <alignment horizontal="center" vertical="center"/>
    </xf>
    <xf numFmtId="0" fontId="28" fillId="0" borderId="78" xfId="0" applyFont="1" applyBorder="1">
      <alignment vertical="center"/>
    </xf>
    <xf numFmtId="180" fontId="26" fillId="0" borderId="188" xfId="0" quotePrefix="1" applyNumberFormat="1" applyFont="1" applyBorder="1" applyAlignment="1">
      <alignment horizontal="center" vertical="center"/>
    </xf>
    <xf numFmtId="180" fontId="26" fillId="0" borderId="69" xfId="0" applyNumberFormat="1" applyFont="1" applyBorder="1" applyAlignment="1">
      <alignment horizontal="center" vertical="center"/>
    </xf>
    <xf numFmtId="180" fontId="26" fillId="0" borderId="153" xfId="0" applyNumberFormat="1" applyFont="1" applyBorder="1" applyAlignment="1">
      <alignment horizontal="center" vertical="center"/>
    </xf>
    <xf numFmtId="0" fontId="26" fillId="0" borderId="78" xfId="0" quotePrefix="1" applyFont="1" applyBorder="1" applyAlignment="1">
      <alignment horizontal="center" vertical="center"/>
    </xf>
    <xf numFmtId="0" fontId="26" fillId="0" borderId="188" xfId="0" quotePrefix="1" applyFont="1" applyBorder="1" applyAlignment="1">
      <alignment horizontal="center" vertical="center"/>
    </xf>
    <xf numFmtId="0" fontId="26" fillId="0" borderId="69" xfId="0" applyFont="1" applyBorder="1" applyAlignment="1">
      <alignment horizontal="center" vertical="center"/>
    </xf>
    <xf numFmtId="0" fontId="26" fillId="0" borderId="153" xfId="0" applyFont="1" applyBorder="1" applyAlignment="1">
      <alignment horizontal="center" vertical="center"/>
    </xf>
    <xf numFmtId="0" fontId="26" fillId="0" borderId="69" xfId="0" quotePrefix="1" applyFont="1" applyBorder="1" applyAlignment="1">
      <alignment horizontal="center" vertical="center"/>
    </xf>
    <xf numFmtId="0" fontId="26" fillId="0" borderId="0" xfId="0" applyFont="1" applyAlignment="1">
      <alignment horizontal="center" vertical="center"/>
    </xf>
    <xf numFmtId="0" fontId="25" fillId="0" borderId="78" xfId="0" quotePrefix="1" applyFont="1" applyBorder="1" applyAlignment="1">
      <alignment horizontal="center" vertical="center"/>
    </xf>
    <xf numFmtId="0" fontId="26" fillId="0" borderId="0" xfId="0" applyFont="1" applyBorder="1" applyAlignment="1">
      <alignment vertical="center" wrapText="1"/>
    </xf>
    <xf numFmtId="0" fontId="29" fillId="0" borderId="66" xfId="0" applyFont="1" applyBorder="1" applyAlignment="1">
      <alignment horizontal="left" vertical="center" wrapText="1"/>
    </xf>
    <xf numFmtId="0" fontId="29" fillId="0" borderId="79" xfId="0" applyFont="1" applyBorder="1" applyAlignment="1">
      <alignment horizontal="left" vertical="center" wrapText="1"/>
    </xf>
    <xf numFmtId="0" fontId="29" fillId="0" borderId="73" xfId="0" applyFont="1" applyBorder="1" applyAlignment="1">
      <alignment horizontal="left" vertical="center" wrapText="1"/>
    </xf>
    <xf numFmtId="0" fontId="29" fillId="0" borderId="78" xfId="0" applyFont="1" applyBorder="1" applyAlignment="1">
      <alignment horizontal="left" vertical="center"/>
    </xf>
    <xf numFmtId="0" fontId="29" fillId="0" borderId="66" xfId="0" applyFont="1" applyBorder="1" applyAlignment="1">
      <alignment horizontal="left" vertical="center"/>
    </xf>
    <xf numFmtId="0" fontId="29" fillId="0" borderId="79" xfId="0" applyFont="1" applyBorder="1" applyAlignment="1">
      <alignment horizontal="left" vertical="center"/>
    </xf>
    <xf numFmtId="0" fontId="29" fillId="0" borderId="73" xfId="0" applyFont="1" applyBorder="1" applyAlignment="1">
      <alignment horizontal="left" vertical="center"/>
    </xf>
    <xf numFmtId="0" fontId="26" fillId="0" borderId="0" xfId="0" applyFont="1" applyAlignment="1">
      <alignment horizontal="left" vertical="center"/>
    </xf>
    <xf numFmtId="0" fontId="25" fillId="0" borderId="78" xfId="0" applyFont="1" applyBorder="1">
      <alignment vertical="center"/>
    </xf>
    <xf numFmtId="0" fontId="29" fillId="0" borderId="86" xfId="0" applyFont="1" applyBorder="1" applyAlignment="1">
      <alignment horizontal="left" vertical="center" wrapText="1"/>
    </xf>
    <xf numFmtId="0" fontId="29" fillId="0" borderId="0" xfId="0" applyFont="1" applyBorder="1" applyAlignment="1">
      <alignment horizontal="left" vertical="center" wrapText="1"/>
    </xf>
    <xf numFmtId="0" fontId="29" fillId="0" borderId="102" xfId="0" applyFont="1" applyBorder="1" applyAlignment="1">
      <alignment horizontal="left" vertical="center" wrapText="1"/>
    </xf>
    <xf numFmtId="0" fontId="29" fillId="0" borderId="86"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Alignment="1">
      <alignment horizontal="left" vertical="center"/>
    </xf>
    <xf numFmtId="0" fontId="29" fillId="0" borderId="102" xfId="0" applyFont="1" applyBorder="1" applyAlignment="1">
      <alignment horizontal="left" vertical="center"/>
    </xf>
    <xf numFmtId="0" fontId="29" fillId="0" borderId="49" xfId="0" applyFont="1" applyBorder="1" applyAlignment="1">
      <alignment horizontal="left" vertical="center" wrapText="1"/>
    </xf>
    <xf numFmtId="0" fontId="29" fillId="0" borderId="45" xfId="0" applyFont="1" applyBorder="1" applyAlignment="1">
      <alignment horizontal="left" vertical="center" wrapText="1"/>
    </xf>
    <xf numFmtId="0" fontId="29" fillId="0" borderId="150" xfId="0" applyFont="1" applyBorder="1" applyAlignment="1">
      <alignment horizontal="left" vertical="center" wrapText="1"/>
    </xf>
    <xf numFmtId="0" fontId="29" fillId="0" borderId="49" xfId="0" applyFont="1" applyBorder="1" applyAlignment="1">
      <alignment horizontal="left" vertical="center"/>
    </xf>
    <xf numFmtId="0" fontId="29" fillId="0" borderId="45" xfId="0" applyFont="1" applyBorder="1" applyAlignment="1">
      <alignment horizontal="left" vertical="center"/>
    </xf>
    <xf numFmtId="0" fontId="29" fillId="0" borderId="150" xfId="0" applyFont="1" applyBorder="1" applyAlignment="1">
      <alignment horizontal="left" vertical="center"/>
    </xf>
    <xf numFmtId="0" fontId="29" fillId="0" borderId="74" xfId="0" applyFont="1" applyBorder="1" applyAlignment="1">
      <alignment horizontal="left" vertical="center"/>
    </xf>
    <xf numFmtId="0" fontId="29" fillId="0" borderId="78" xfId="0" applyFont="1" applyBorder="1" applyAlignment="1">
      <alignment horizontal="left" vertical="center" wrapText="1"/>
    </xf>
    <xf numFmtId="0" fontId="29" fillId="0" borderId="66" xfId="0" applyFont="1" applyBorder="1" applyAlignment="1">
      <alignment horizontal="center" vertical="center"/>
    </xf>
    <xf numFmtId="0" fontId="29" fillId="0" borderId="79"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left" vertical="center"/>
    </xf>
    <xf numFmtId="0" fontId="29" fillId="0" borderId="86" xfId="0" applyFont="1" applyBorder="1" applyAlignment="1">
      <alignment horizontal="center" vertical="center"/>
    </xf>
    <xf numFmtId="0" fontId="29" fillId="0" borderId="0" xfId="0" applyFont="1" applyBorder="1" applyAlignment="1">
      <alignment horizontal="center" vertical="center"/>
    </xf>
    <xf numFmtId="0" fontId="29" fillId="0" borderId="102" xfId="0" applyFont="1" applyBorder="1" applyAlignment="1">
      <alignment horizontal="center" vertical="center"/>
    </xf>
    <xf numFmtId="0" fontId="29" fillId="0" borderId="74" xfId="0" applyFont="1" applyBorder="1" applyAlignment="1">
      <alignment horizontal="left" vertical="center" wrapText="1"/>
    </xf>
    <xf numFmtId="0" fontId="29" fillId="0" borderId="74" xfId="0" applyFont="1" applyBorder="1">
      <alignment vertical="center"/>
    </xf>
    <xf numFmtId="0" fontId="30" fillId="0" borderId="0" xfId="0" applyFont="1">
      <alignment vertical="center"/>
    </xf>
    <xf numFmtId="0" fontId="29" fillId="0" borderId="40" xfId="0" applyFont="1" applyBorder="1" applyAlignment="1">
      <alignment horizontal="left" vertical="center"/>
    </xf>
    <xf numFmtId="0" fontId="29" fillId="0" borderId="57" xfId="0" applyFont="1" applyBorder="1" applyAlignment="1">
      <alignment horizontal="left" vertical="center" wrapText="1"/>
    </xf>
    <xf numFmtId="0" fontId="29" fillId="0" borderId="57" xfId="0" applyFont="1" applyBorder="1">
      <alignment vertical="center"/>
    </xf>
    <xf numFmtId="0" fontId="29" fillId="0" borderId="40" xfId="0" applyFont="1" applyBorder="1">
      <alignment vertical="center"/>
    </xf>
    <xf numFmtId="0" fontId="28" fillId="0" borderId="74" xfId="0" applyFont="1" applyBorder="1" applyAlignment="1">
      <alignment horizontal="center" vertical="center"/>
    </xf>
    <xf numFmtId="0" fontId="26" fillId="0" borderId="66" xfId="0" applyFont="1" applyBorder="1" applyAlignment="1">
      <alignment horizontal="left" vertical="center" wrapText="1"/>
    </xf>
    <xf numFmtId="0" fontId="26" fillId="0" borderId="79" xfId="0" applyFont="1" applyBorder="1" applyAlignment="1">
      <alignment horizontal="left" vertical="center" wrapText="1"/>
    </xf>
    <xf numFmtId="0" fontId="26" fillId="0" borderId="73" xfId="0" applyFont="1" applyBorder="1" applyAlignment="1">
      <alignment horizontal="left" vertical="center" wrapText="1"/>
    </xf>
    <xf numFmtId="0" fontId="26" fillId="0" borderId="74" xfId="0" applyFont="1" applyBorder="1" applyAlignment="1">
      <alignment horizontal="left" vertical="center" wrapText="1"/>
    </xf>
    <xf numFmtId="0" fontId="26" fillId="0" borderId="78" xfId="0" applyFont="1" applyBorder="1" applyAlignment="1">
      <alignment horizontal="left" vertical="center" wrapText="1"/>
    </xf>
    <xf numFmtId="0" fontId="31" fillId="0" borderId="66" xfId="0" applyFont="1" applyBorder="1" applyAlignment="1">
      <alignment horizontal="left" vertical="center"/>
    </xf>
    <xf numFmtId="0" fontId="26" fillId="0" borderId="79" xfId="0" applyFont="1" applyBorder="1" applyAlignment="1">
      <alignment horizontal="left" vertical="center"/>
    </xf>
    <xf numFmtId="0" fontId="26" fillId="0" borderId="73" xfId="0" applyFont="1" applyBorder="1" applyAlignment="1">
      <alignment horizontal="left" vertical="center"/>
    </xf>
    <xf numFmtId="0" fontId="28" fillId="0" borderId="40" xfId="0" applyFont="1" applyBorder="1" applyAlignment="1">
      <alignment horizontal="center" vertical="center"/>
    </xf>
    <xf numFmtId="0" fontId="26" fillId="0" borderId="86" xfId="0" applyFont="1" applyBorder="1" applyAlignment="1">
      <alignment horizontal="left" vertical="center" wrapText="1"/>
    </xf>
    <xf numFmtId="0" fontId="26" fillId="0" borderId="0" xfId="0" applyFont="1" applyBorder="1" applyAlignment="1">
      <alignment horizontal="left" vertical="center" wrapText="1"/>
    </xf>
    <xf numFmtId="0" fontId="26" fillId="0" borderId="102" xfId="0" applyFont="1" applyBorder="1" applyAlignment="1">
      <alignment horizontal="left" vertical="center" wrapText="1"/>
    </xf>
    <xf numFmtId="0" fontId="26" fillId="0" borderId="40" xfId="0" applyFont="1" applyBorder="1" applyAlignment="1">
      <alignment horizontal="left" vertical="center" wrapText="1"/>
    </xf>
    <xf numFmtId="0" fontId="26" fillId="0" borderId="0" xfId="0" applyFont="1" applyAlignment="1">
      <alignment horizontal="left" vertical="center" wrapText="1"/>
    </xf>
    <xf numFmtId="0" fontId="26" fillId="0" borderId="86" xfId="0" applyFont="1" applyBorder="1" applyAlignment="1">
      <alignment horizontal="left" vertical="center"/>
    </xf>
    <xf numFmtId="0" fontId="26" fillId="0" borderId="0" xfId="0" applyFont="1" applyBorder="1" applyAlignment="1">
      <alignment horizontal="left" vertical="center"/>
    </xf>
    <xf numFmtId="0" fontId="26" fillId="0" borderId="102" xfId="0" applyFont="1" applyBorder="1" applyAlignment="1">
      <alignment horizontal="left" vertical="center"/>
    </xf>
    <xf numFmtId="0" fontId="28" fillId="0" borderId="57" xfId="0" applyFont="1" applyBorder="1" applyAlignment="1">
      <alignment horizontal="center" vertical="center"/>
    </xf>
    <xf numFmtId="0" fontId="26" fillId="0" borderId="49" xfId="0" applyFont="1" applyBorder="1" applyAlignment="1">
      <alignment horizontal="left" vertical="center" wrapText="1"/>
    </xf>
    <xf numFmtId="0" fontId="26" fillId="0" borderId="45" xfId="0" applyFont="1" applyBorder="1" applyAlignment="1">
      <alignment horizontal="left" vertical="center" wrapText="1"/>
    </xf>
    <xf numFmtId="0" fontId="26" fillId="0" borderId="150" xfId="0" applyFont="1" applyBorder="1" applyAlignment="1">
      <alignment horizontal="left" vertical="center" wrapText="1"/>
    </xf>
    <xf numFmtId="0" fontId="26" fillId="0" borderId="57" xfId="0" applyFont="1" applyBorder="1" applyAlignment="1">
      <alignment horizontal="left" vertical="center" wrapText="1"/>
    </xf>
    <xf numFmtId="0" fontId="26" fillId="0" borderId="49" xfId="0" applyFont="1" applyBorder="1" applyAlignment="1">
      <alignment horizontal="left" vertical="center"/>
    </xf>
    <xf numFmtId="0" fontId="26" fillId="0" borderId="45" xfId="0" applyFont="1" applyBorder="1" applyAlignment="1">
      <alignment horizontal="left" vertical="center"/>
    </xf>
    <xf numFmtId="0" fontId="26" fillId="0" borderId="150" xfId="0" applyFont="1" applyBorder="1" applyAlignment="1">
      <alignment horizontal="left" vertical="center"/>
    </xf>
  </cellXfs>
  <cellStyles count="2">
    <cellStyle name="標準" xfId="0" builtinId="0"/>
    <cellStyle name="桁区切り" xfId="1" builtinId="6"/>
  </cellStyles>
  <tableStyles count="0" defaultTableStyle="TableStyleMedium2" defaultPivotStyle="PivotStyleLight16"/>
  <colors>
    <mruColors>
      <color rgb="FFFAFAFA"/>
      <color rgb="FFEBEB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213360</xdr:colOff>
      <xdr:row>54</xdr:row>
      <xdr:rowOff>27940</xdr:rowOff>
    </xdr:from>
    <xdr:to xmlns:xdr="http://schemas.openxmlformats.org/drawingml/2006/spreadsheetDrawing">
      <xdr:col>12</xdr:col>
      <xdr:colOff>48895</xdr:colOff>
      <xdr:row>54</xdr:row>
      <xdr:rowOff>255270</xdr:rowOff>
    </xdr:to>
    <xdr:sp macro="" textlink="">
      <xdr:nvSpPr>
        <xdr:cNvPr id="2" name="円/楕円 1"/>
        <xdr:cNvSpPr/>
      </xdr:nvSpPr>
      <xdr:spPr>
        <a:xfrm>
          <a:off x="1965960" y="12762865"/>
          <a:ext cx="264160" cy="2273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47625</xdr:colOff>
      <xdr:row>30</xdr:row>
      <xdr:rowOff>47625</xdr:rowOff>
    </xdr:from>
    <xdr:to xmlns:xdr="http://schemas.openxmlformats.org/drawingml/2006/spreadsheetDrawing">
      <xdr:col>25</xdr:col>
      <xdr:colOff>168910</xdr:colOff>
      <xdr:row>32</xdr:row>
      <xdr:rowOff>89535</xdr:rowOff>
    </xdr:to>
    <xdr:sp macro="" textlink="">
      <xdr:nvSpPr>
        <xdr:cNvPr id="3" name="右矢印 2"/>
        <xdr:cNvSpPr/>
      </xdr:nvSpPr>
      <xdr:spPr>
        <a:xfrm>
          <a:off x="4810125" y="6305550"/>
          <a:ext cx="292735" cy="46101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40</xdr:col>
      <xdr:colOff>46990</xdr:colOff>
      <xdr:row>54</xdr:row>
      <xdr:rowOff>284480</xdr:rowOff>
    </xdr:from>
    <xdr:to xmlns:xdr="http://schemas.openxmlformats.org/drawingml/2006/spreadsheetDrawing">
      <xdr:col>44</xdr:col>
      <xdr:colOff>45085</xdr:colOff>
      <xdr:row>56</xdr:row>
      <xdr:rowOff>398145</xdr:rowOff>
    </xdr:to>
    <xdr:sp macro="" textlink="">
      <xdr:nvSpPr>
        <xdr:cNvPr id="4" name="円/楕円 3"/>
        <xdr:cNvSpPr/>
      </xdr:nvSpPr>
      <xdr:spPr>
        <a:xfrm>
          <a:off x="7676515" y="13019405"/>
          <a:ext cx="683895" cy="6851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114300</xdr:colOff>
      <xdr:row>5</xdr:row>
      <xdr:rowOff>635</xdr:rowOff>
    </xdr:from>
    <xdr:to xmlns:xdr="http://schemas.openxmlformats.org/drawingml/2006/spreadsheetDrawing">
      <xdr:col>40</xdr:col>
      <xdr:colOff>156845</xdr:colOff>
      <xdr:row>10</xdr:row>
      <xdr:rowOff>11430</xdr:rowOff>
    </xdr:to>
    <xdr:cxnSp macro="">
      <xdr:nvCxnSpPr>
        <xdr:cNvPr id="6" name="直線コネクタ 5"/>
        <xdr:cNvCxnSpPr/>
      </xdr:nvCxnSpPr>
      <xdr:spPr>
        <a:xfrm flipH="1">
          <a:off x="6467475" y="1086485"/>
          <a:ext cx="918845" cy="11156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91440</xdr:colOff>
      <xdr:row>8</xdr:row>
      <xdr:rowOff>59690</xdr:rowOff>
    </xdr:from>
    <xdr:to xmlns:xdr="http://schemas.openxmlformats.org/drawingml/2006/spreadsheetDrawing">
      <xdr:col>40</xdr:col>
      <xdr:colOff>148590</xdr:colOff>
      <xdr:row>12</xdr:row>
      <xdr:rowOff>32385</xdr:rowOff>
    </xdr:to>
    <xdr:cxnSp macro="">
      <xdr:nvCxnSpPr>
        <xdr:cNvPr id="8" name="直線コネクタ 7"/>
        <xdr:cNvCxnSpPr/>
      </xdr:nvCxnSpPr>
      <xdr:spPr>
        <a:xfrm flipH="1">
          <a:off x="6444615" y="1745615"/>
          <a:ext cx="933450" cy="95377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80010</xdr:colOff>
      <xdr:row>11</xdr:row>
      <xdr:rowOff>65405</xdr:rowOff>
    </xdr:from>
    <xdr:to xmlns:xdr="http://schemas.openxmlformats.org/drawingml/2006/spreadsheetDrawing">
      <xdr:col>40</xdr:col>
      <xdr:colOff>168275</xdr:colOff>
      <xdr:row>19</xdr:row>
      <xdr:rowOff>44450</xdr:rowOff>
    </xdr:to>
    <xdr:cxnSp macro="">
      <xdr:nvCxnSpPr>
        <xdr:cNvPr id="10" name="直線コネクタ 9"/>
        <xdr:cNvCxnSpPr/>
      </xdr:nvCxnSpPr>
      <xdr:spPr>
        <a:xfrm flipH="1">
          <a:off x="6433185" y="2494280"/>
          <a:ext cx="964565" cy="17506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68580</xdr:colOff>
      <xdr:row>48</xdr:row>
      <xdr:rowOff>156845</xdr:rowOff>
    </xdr:from>
    <xdr:to xmlns:xdr="http://schemas.openxmlformats.org/drawingml/2006/spreadsheetDrawing">
      <xdr:col>40</xdr:col>
      <xdr:colOff>168275</xdr:colOff>
      <xdr:row>48</xdr:row>
      <xdr:rowOff>156845</xdr:rowOff>
    </xdr:to>
    <xdr:cxnSp macro="">
      <xdr:nvCxnSpPr>
        <xdr:cNvPr id="14" name="直線コネクタ 13"/>
        <xdr:cNvCxnSpPr/>
      </xdr:nvCxnSpPr>
      <xdr:spPr>
        <a:xfrm flipH="1">
          <a:off x="6421755" y="10691495"/>
          <a:ext cx="9759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81915</xdr:colOff>
      <xdr:row>65</xdr:row>
      <xdr:rowOff>92075</xdr:rowOff>
    </xdr:from>
    <xdr:to xmlns:xdr="http://schemas.openxmlformats.org/drawingml/2006/spreadsheetDrawing">
      <xdr:col>41</xdr:col>
      <xdr:colOff>8255</xdr:colOff>
      <xdr:row>65</xdr:row>
      <xdr:rowOff>156845</xdr:rowOff>
    </xdr:to>
    <xdr:cxnSp macro="">
      <xdr:nvCxnSpPr>
        <xdr:cNvPr id="17" name="直線コネクタ 16"/>
        <xdr:cNvCxnSpPr/>
      </xdr:nvCxnSpPr>
      <xdr:spPr>
        <a:xfrm flipH="1" flipV="1">
          <a:off x="6435090" y="17313275"/>
          <a:ext cx="974090" cy="6477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114300</xdr:colOff>
      <xdr:row>53</xdr:row>
      <xdr:rowOff>21590</xdr:rowOff>
    </xdr:from>
    <xdr:to xmlns:xdr="http://schemas.openxmlformats.org/drawingml/2006/spreadsheetDrawing">
      <xdr:col>40</xdr:col>
      <xdr:colOff>160020</xdr:colOff>
      <xdr:row>53</xdr:row>
      <xdr:rowOff>419100</xdr:rowOff>
    </xdr:to>
    <xdr:cxnSp macro="">
      <xdr:nvCxnSpPr>
        <xdr:cNvPr id="31" name="直線コネクタ 30"/>
        <xdr:cNvCxnSpPr/>
      </xdr:nvCxnSpPr>
      <xdr:spPr>
        <a:xfrm flipH="1">
          <a:off x="6467475" y="12070715"/>
          <a:ext cx="922020" cy="39751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68580</xdr:colOff>
      <xdr:row>25</xdr:row>
      <xdr:rowOff>146685</xdr:rowOff>
    </xdr:from>
    <xdr:to xmlns:xdr="http://schemas.openxmlformats.org/drawingml/2006/spreadsheetDrawing">
      <xdr:col>40</xdr:col>
      <xdr:colOff>145415</xdr:colOff>
      <xdr:row>25</xdr:row>
      <xdr:rowOff>147320</xdr:rowOff>
    </xdr:to>
    <xdr:cxnSp macro="">
      <xdr:nvCxnSpPr>
        <xdr:cNvPr id="39" name="直線コネクタ 21"/>
        <xdr:cNvCxnSpPr/>
      </xdr:nvCxnSpPr>
      <xdr:spPr>
        <a:xfrm flipH="1">
          <a:off x="6421755" y="5756910"/>
          <a:ext cx="953135" cy="63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109220</xdr:colOff>
      <xdr:row>35</xdr:row>
      <xdr:rowOff>95250</xdr:rowOff>
    </xdr:from>
    <xdr:to xmlns:xdr="http://schemas.openxmlformats.org/drawingml/2006/spreadsheetDrawing">
      <xdr:col>40</xdr:col>
      <xdr:colOff>153670</xdr:colOff>
      <xdr:row>39</xdr:row>
      <xdr:rowOff>99695</xdr:rowOff>
    </xdr:to>
    <xdr:cxnSp macro="">
      <xdr:nvCxnSpPr>
        <xdr:cNvPr id="40" name="直線コネクタ 22"/>
        <xdr:cNvCxnSpPr/>
      </xdr:nvCxnSpPr>
      <xdr:spPr>
        <a:xfrm flipH="1" flipV="1">
          <a:off x="6462395" y="7448550"/>
          <a:ext cx="920750" cy="61404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139700</xdr:colOff>
      <xdr:row>43</xdr:row>
      <xdr:rowOff>245110</xdr:rowOff>
    </xdr:from>
    <xdr:to xmlns:xdr="http://schemas.openxmlformats.org/drawingml/2006/spreadsheetDrawing">
      <xdr:col>41</xdr:col>
      <xdr:colOff>7620</xdr:colOff>
      <xdr:row>45</xdr:row>
      <xdr:rowOff>26035</xdr:rowOff>
    </xdr:to>
    <xdr:cxnSp macro="">
      <xdr:nvCxnSpPr>
        <xdr:cNvPr id="42" name="直線コネクタ 24"/>
        <xdr:cNvCxnSpPr/>
      </xdr:nvCxnSpPr>
      <xdr:spPr>
        <a:xfrm flipH="1" flipV="1">
          <a:off x="6492875" y="9351010"/>
          <a:ext cx="915670" cy="3524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16</xdr:col>
      <xdr:colOff>123190</xdr:colOff>
      <xdr:row>34</xdr:row>
      <xdr:rowOff>67310</xdr:rowOff>
    </xdr:from>
    <xdr:to xmlns:xdr="http://schemas.openxmlformats.org/drawingml/2006/spreadsheetDrawing">
      <xdr:col>22</xdr:col>
      <xdr:colOff>225425</xdr:colOff>
      <xdr:row>36</xdr:row>
      <xdr:rowOff>5080</xdr:rowOff>
    </xdr:to>
    <xdr:sp macro="" textlink="">
      <xdr:nvSpPr>
        <xdr:cNvPr id="52" name="テキスト 14"/>
        <xdr:cNvSpPr txBox="1"/>
      </xdr:nvSpPr>
      <xdr:spPr>
        <a:xfrm>
          <a:off x="2904490" y="7277735"/>
          <a:ext cx="12261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sz="900">
            <a:latin typeface="HGPｺﾞｼｯｸM"/>
            <a:ea typeface="HGPｺﾞｼｯｸM"/>
          </a:endParaRPr>
        </a:p>
      </xdr:txBody>
    </xdr:sp>
    <xdr:clientData/>
  </xdr:twoCellAnchor>
  <xdr:twoCellAnchor>
    <xdr:from xmlns:xdr="http://schemas.openxmlformats.org/drawingml/2006/spreadsheetDrawing">
      <xdr:col>0</xdr:col>
      <xdr:colOff>34290</xdr:colOff>
      <xdr:row>64</xdr:row>
      <xdr:rowOff>464185</xdr:rowOff>
    </xdr:from>
    <xdr:to xmlns:xdr="http://schemas.openxmlformats.org/drawingml/2006/spreadsheetDrawing">
      <xdr:col>86</xdr:col>
      <xdr:colOff>45720</xdr:colOff>
      <xdr:row>64</xdr:row>
      <xdr:rowOff>464185</xdr:rowOff>
    </xdr:to>
    <xdr:sp macro="" textlink="">
      <xdr:nvSpPr>
        <xdr:cNvPr id="56" name="直線 18"/>
        <xdr:cNvSpPr/>
      </xdr:nvSpPr>
      <xdr:spPr>
        <a:xfrm>
          <a:off x="34290" y="16723360"/>
          <a:ext cx="15213330" cy="0"/>
        </a:xfrm>
        <a:prstGeom prst="line">
          <a:avLst/>
        </a:prstGeom>
        <a:ln>
          <a:solidFill>
            <a:schemeClr val="tx1"/>
          </a:solidFill>
          <a:prstDash val="dashDot"/>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35</xdr:col>
      <xdr:colOff>107950</xdr:colOff>
      <xdr:row>39</xdr:row>
      <xdr:rowOff>1270</xdr:rowOff>
    </xdr:from>
    <xdr:to xmlns:xdr="http://schemas.openxmlformats.org/drawingml/2006/spreadsheetDrawing">
      <xdr:col>41</xdr:col>
      <xdr:colOff>15875</xdr:colOff>
      <xdr:row>42</xdr:row>
      <xdr:rowOff>14605</xdr:rowOff>
    </xdr:to>
    <xdr:cxnSp macro="">
      <xdr:nvCxnSpPr>
        <xdr:cNvPr id="60" name="直線コネクタ 16"/>
        <xdr:cNvCxnSpPr/>
      </xdr:nvCxnSpPr>
      <xdr:spPr>
        <a:xfrm flipH="1" flipV="1">
          <a:off x="6461125" y="7964170"/>
          <a:ext cx="955675" cy="87058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mlns:xdr="http://schemas.openxmlformats.org/drawingml/2006/spreadsheetDrawing">
      <xdr:col>2</xdr:col>
      <xdr:colOff>17145</xdr:colOff>
      <xdr:row>4</xdr:row>
      <xdr:rowOff>32385</xdr:rowOff>
    </xdr:from>
    <xdr:to xmlns:xdr="http://schemas.openxmlformats.org/drawingml/2006/spreadsheetDrawing">
      <xdr:col>36</xdr:col>
      <xdr:colOff>49530</xdr:colOff>
      <xdr:row>46</xdr:row>
      <xdr:rowOff>100965</xdr:rowOff>
    </xdr:to>
    <xdr:pic macro="">
      <xdr:nvPicPr>
        <xdr:cNvPr id="66" name="図 19"/>
        <xdr:cNvPicPr>
          <a:picLocks noChangeAspect="1"/>
        </xdr:cNvPicPr>
      </xdr:nvPicPr>
      <xdr:blipFill>
        <a:blip xmlns:r="http://schemas.openxmlformats.org/officeDocument/2006/relationships" r:embed="rId1"/>
        <a:srcRect t="26878" r="73480" b="9731"/>
        <a:stretch>
          <a:fillRect/>
        </a:stretch>
      </xdr:blipFill>
      <xdr:spPr>
        <a:xfrm>
          <a:off x="360045" y="880110"/>
          <a:ext cx="6214110" cy="9184005"/>
        </a:xfrm>
        <a:prstGeom prst="rect">
          <a:avLst/>
        </a:prstGeom>
        <a:noFill/>
        <a:ln>
          <a:noFill/>
        </a:ln>
      </xdr:spPr>
    </xdr:pic>
    <xdr:clientData/>
  </xdr:twoCellAnchor>
  <xdr:twoCellAnchor editAs="oneCell">
    <xdr:from xmlns:xdr="http://schemas.openxmlformats.org/drawingml/2006/spreadsheetDrawing">
      <xdr:col>1</xdr:col>
      <xdr:colOff>137160</xdr:colOff>
      <xdr:row>64</xdr:row>
      <xdr:rowOff>550545</xdr:rowOff>
    </xdr:from>
    <xdr:to xmlns:xdr="http://schemas.openxmlformats.org/drawingml/2006/spreadsheetDrawing">
      <xdr:col>35</xdr:col>
      <xdr:colOff>154305</xdr:colOff>
      <xdr:row>76</xdr:row>
      <xdr:rowOff>803910</xdr:rowOff>
    </xdr:to>
    <xdr:pic macro="">
      <xdr:nvPicPr>
        <xdr:cNvPr id="69" name="図 18"/>
        <xdr:cNvPicPr>
          <a:picLocks noChangeAspect="1"/>
        </xdr:cNvPicPr>
      </xdr:nvPicPr>
      <xdr:blipFill>
        <a:blip xmlns:r="http://schemas.openxmlformats.org/officeDocument/2006/relationships" r:embed="rId2"/>
        <a:srcRect l="1843" t="33870" r="39445" b="5991"/>
        <a:stretch>
          <a:fillRect/>
        </a:stretch>
      </xdr:blipFill>
      <xdr:spPr>
        <a:xfrm>
          <a:off x="308610" y="16809720"/>
          <a:ext cx="6198870" cy="4234815"/>
        </a:xfrm>
        <a:prstGeom prst="rect">
          <a:avLst/>
        </a:prstGeom>
        <a:noFill/>
        <a:ln>
          <a:noFill/>
        </a:ln>
      </xdr:spPr>
    </xdr:pic>
    <xdr:clientData/>
  </xdr:twoCellAnchor>
  <xdr:twoCellAnchor editAs="oneCell">
    <xdr:from xmlns:xdr="http://schemas.openxmlformats.org/drawingml/2006/spreadsheetDrawing">
      <xdr:col>2</xdr:col>
      <xdr:colOff>102870</xdr:colOff>
      <xdr:row>47</xdr:row>
      <xdr:rowOff>85090</xdr:rowOff>
    </xdr:from>
    <xdr:to xmlns:xdr="http://schemas.openxmlformats.org/drawingml/2006/spreadsheetDrawing">
      <xdr:col>36</xdr:col>
      <xdr:colOff>31750</xdr:colOff>
      <xdr:row>64</xdr:row>
      <xdr:rowOff>388620</xdr:rowOff>
    </xdr:to>
    <xdr:pic macro="">
      <xdr:nvPicPr>
        <xdr:cNvPr id="72" name="図 16"/>
        <xdr:cNvPicPr>
          <a:picLocks noChangeAspect="1"/>
        </xdr:cNvPicPr>
      </xdr:nvPicPr>
      <xdr:blipFill>
        <a:blip xmlns:r="http://schemas.openxmlformats.org/officeDocument/2006/relationships" r:embed="rId3"/>
        <a:srcRect l="920" t="26913" r="69128" b="6017"/>
        <a:stretch>
          <a:fillRect/>
        </a:stretch>
      </xdr:blipFill>
      <xdr:spPr>
        <a:xfrm>
          <a:off x="445770" y="10333990"/>
          <a:ext cx="6110605" cy="6313805"/>
        </a:xfrm>
        <a:prstGeom prst="rect"/>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25400"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H88"/>
  <sheetViews>
    <sheetView showGridLines="0" tabSelected="1" view="pageBreakPreview" zoomScaleSheetLayoutView="100" workbookViewId="0">
      <selection activeCell="AF65" sqref="AF65"/>
    </sheetView>
  </sheetViews>
  <sheetFormatPr defaultColWidth="2.25" defaultRowHeight="22.5" customHeight="1"/>
  <cols>
    <col min="1" max="5" width="2.25" style="1"/>
    <col min="6" max="6" width="2.75" style="1" customWidth="1"/>
    <col min="7" max="10" width="2.25" style="2"/>
    <col min="11" max="11" width="2.875" style="2" customWidth="1"/>
    <col min="12" max="12" width="2.75" style="2" customWidth="1"/>
    <col min="13" max="17" width="2.25" style="2"/>
    <col min="18" max="18" width="3.5" style="2" customWidth="1"/>
    <col min="19" max="20" width="2.25" style="2"/>
    <col min="21" max="21" width="5.25" style="2" customWidth="1"/>
    <col min="22" max="22" width="2.25" style="2"/>
    <col min="23" max="23" width="3.375" style="2" customWidth="1"/>
    <col min="24" max="24" width="3.75" style="2" customWidth="1"/>
    <col min="25" max="29" width="2.25" style="2"/>
    <col min="30" max="30" width="2.875" style="2" customWidth="1"/>
    <col min="31" max="33" width="2.25" style="2"/>
    <col min="34" max="34" width="2.5" style="2" customWidth="1"/>
    <col min="35" max="35" width="2.75" style="2" customWidth="1"/>
    <col min="36" max="38" width="2.25" style="2"/>
    <col min="39" max="39" width="2.5" style="2" bestFit="1" customWidth="1"/>
    <col min="40" max="53" width="2.25" style="2"/>
    <col min="54" max="54" width="2.25" style="2" hidden="1" customWidth="1"/>
    <col min="55" max="16384" width="2.25" style="2"/>
  </cols>
  <sheetData>
    <row r="1" spans="1:60" ht="12" customHeight="1">
      <c r="A1" s="3" t="s">
        <v>271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60" ht="12"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60" ht="13.5" customHeight="1">
      <c r="A3" s="5" t="s">
        <v>5</v>
      </c>
      <c r="B3" s="40"/>
      <c r="C3" s="40"/>
      <c r="D3" s="40"/>
      <c r="E3" s="40"/>
      <c r="F3" s="69"/>
      <c r="G3" s="89"/>
      <c r="H3" s="133"/>
      <c r="I3" s="133"/>
      <c r="J3" s="133"/>
      <c r="K3" s="133"/>
      <c r="L3" s="133"/>
      <c r="M3" s="133"/>
      <c r="N3" s="133"/>
      <c r="O3" s="133"/>
      <c r="P3" s="133"/>
      <c r="Q3" s="133"/>
      <c r="R3" s="133"/>
      <c r="S3" s="133"/>
      <c r="T3" s="133"/>
      <c r="U3" s="133"/>
      <c r="V3" s="133"/>
      <c r="W3" s="133"/>
      <c r="X3" s="133"/>
      <c r="Y3" s="133"/>
      <c r="Z3" s="133"/>
      <c r="AA3" s="133"/>
      <c r="AB3" s="342"/>
      <c r="AC3" s="49" t="s">
        <v>41</v>
      </c>
      <c r="AD3" s="133"/>
      <c r="AE3" s="133"/>
      <c r="AF3" s="49" t="s">
        <v>87</v>
      </c>
      <c r="AG3" s="49"/>
      <c r="AH3" s="49"/>
      <c r="AI3" s="381" t="s">
        <v>96</v>
      </c>
      <c r="AJ3" s="381"/>
      <c r="AK3" s="381"/>
      <c r="AL3" s="381"/>
      <c r="AM3" s="398"/>
      <c r="AP3" s="457"/>
      <c r="AQ3" s="457"/>
      <c r="AR3" s="457"/>
      <c r="AS3" s="457"/>
      <c r="AT3" s="457"/>
      <c r="AU3" s="457"/>
      <c r="AV3" s="457"/>
      <c r="AW3" s="457"/>
      <c r="AX3" s="457"/>
      <c r="AY3" s="457"/>
      <c r="AZ3" s="457"/>
      <c r="BA3" s="457"/>
      <c r="BB3" s="457"/>
      <c r="BC3" s="457"/>
      <c r="BD3" s="457"/>
      <c r="BE3" s="457"/>
      <c r="BF3" s="457"/>
      <c r="BG3" s="457"/>
      <c r="BH3" s="457"/>
    </row>
    <row r="4" spans="1:60" ht="21.75" customHeight="1">
      <c r="A4" s="6" t="s">
        <v>12</v>
      </c>
      <c r="B4" s="41"/>
      <c r="C4" s="41"/>
      <c r="D4" s="41"/>
      <c r="E4" s="41"/>
      <c r="F4" s="70"/>
      <c r="G4" s="90"/>
      <c r="H4" s="134"/>
      <c r="I4" s="134"/>
      <c r="J4" s="134"/>
      <c r="K4" s="134"/>
      <c r="L4" s="134"/>
      <c r="M4" s="134"/>
      <c r="N4" s="134"/>
      <c r="O4" s="134"/>
      <c r="P4" s="134"/>
      <c r="Q4" s="134"/>
      <c r="R4" s="134"/>
      <c r="S4" s="134"/>
      <c r="T4" s="134"/>
      <c r="U4" s="134"/>
      <c r="V4" s="134"/>
      <c r="W4" s="134"/>
      <c r="X4" s="134"/>
      <c r="Y4" s="134"/>
      <c r="Z4" s="134"/>
      <c r="AA4" s="134"/>
      <c r="AB4" s="343"/>
      <c r="AC4" s="44"/>
      <c r="AD4" s="134"/>
      <c r="AE4" s="134"/>
      <c r="AF4" s="44"/>
      <c r="AG4" s="44"/>
      <c r="AH4" s="44"/>
      <c r="AI4" s="382"/>
      <c r="AJ4" s="382"/>
      <c r="AK4" s="382"/>
      <c r="AL4" s="382"/>
      <c r="AM4" s="399"/>
      <c r="AP4" s="457"/>
      <c r="AQ4" s="457"/>
      <c r="AR4" s="457"/>
      <c r="AS4" s="457"/>
      <c r="AT4" s="457"/>
      <c r="AU4" s="457"/>
      <c r="AV4" s="457"/>
      <c r="AW4" s="457"/>
      <c r="AX4" s="457"/>
      <c r="AY4" s="457"/>
      <c r="AZ4" s="457"/>
      <c r="BA4" s="457"/>
      <c r="BB4" s="457"/>
      <c r="BC4" s="457"/>
      <c r="BD4" s="457"/>
      <c r="BE4" s="457"/>
      <c r="BF4" s="457"/>
      <c r="BG4" s="457"/>
      <c r="BH4" s="457"/>
    </row>
    <row r="5" spans="1:60" ht="14.25" customHeight="1">
      <c r="A5" s="7" t="s">
        <v>18</v>
      </c>
      <c r="B5" s="42"/>
      <c r="C5" s="42"/>
      <c r="D5" s="42"/>
      <c r="E5" s="42"/>
      <c r="F5" s="71"/>
      <c r="G5" s="91" t="s">
        <v>19</v>
      </c>
      <c r="H5" s="135"/>
      <c r="I5" s="135"/>
      <c r="J5" s="135"/>
      <c r="K5" s="139" t="s">
        <v>22</v>
      </c>
      <c r="L5" s="135"/>
      <c r="M5" s="135"/>
      <c r="N5" s="135"/>
      <c r="O5" s="135"/>
      <c r="P5" s="224"/>
      <c r="Q5" s="224"/>
      <c r="R5" s="224"/>
      <c r="S5" s="224"/>
      <c r="T5" s="224"/>
      <c r="U5" s="224"/>
      <c r="V5" s="224"/>
      <c r="W5" s="287"/>
      <c r="X5" s="304" t="s">
        <v>26</v>
      </c>
      <c r="Y5" s="317"/>
      <c r="Z5" s="331"/>
      <c r="AA5" s="135"/>
      <c r="AB5" s="135"/>
      <c r="AC5" s="135"/>
      <c r="AD5" s="351" t="s">
        <v>22</v>
      </c>
      <c r="AE5" s="135"/>
      <c r="AF5" s="135"/>
      <c r="AG5" s="135"/>
      <c r="AH5" s="135"/>
      <c r="AI5" s="351" t="s">
        <v>22</v>
      </c>
      <c r="AJ5" s="135"/>
      <c r="AK5" s="135"/>
      <c r="AL5" s="135"/>
      <c r="AM5" s="400"/>
    </row>
    <row r="6" spans="1:60" ht="16.5" customHeight="1">
      <c r="A6" s="7"/>
      <c r="B6" s="42"/>
      <c r="C6" s="42"/>
      <c r="D6" s="42"/>
      <c r="E6" s="42"/>
      <c r="F6" s="71"/>
      <c r="G6" s="92"/>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401"/>
    </row>
    <row r="7" spans="1:60" ht="14.25" customHeight="1">
      <c r="A7" s="8" t="s">
        <v>66</v>
      </c>
      <c r="B7" s="43"/>
      <c r="C7" s="43"/>
      <c r="D7" s="43"/>
      <c r="E7" s="43"/>
      <c r="F7" s="72"/>
      <c r="G7" s="93" t="s">
        <v>5</v>
      </c>
      <c r="H7" s="137"/>
      <c r="I7" s="137"/>
      <c r="J7" s="137"/>
      <c r="K7" s="137"/>
      <c r="L7" s="137"/>
      <c r="M7" s="137"/>
      <c r="N7" s="215"/>
      <c r="O7" s="215"/>
      <c r="P7" s="215"/>
      <c r="Q7" s="215"/>
      <c r="R7" s="215"/>
      <c r="S7" s="215"/>
      <c r="T7" s="215"/>
      <c r="U7" s="215"/>
      <c r="V7" s="215"/>
      <c r="W7" s="288"/>
      <c r="X7" s="137" t="s">
        <v>5</v>
      </c>
      <c r="Y7" s="137"/>
      <c r="Z7" s="137"/>
      <c r="AA7" s="137"/>
      <c r="AB7" s="344"/>
      <c r="AC7" s="344"/>
      <c r="AD7" s="344"/>
      <c r="AE7" s="344"/>
      <c r="AF7" s="344"/>
      <c r="AG7" s="344"/>
      <c r="AH7" s="344"/>
      <c r="AI7" s="344"/>
      <c r="AJ7" s="344"/>
      <c r="AK7" s="344"/>
      <c r="AL7" s="344"/>
      <c r="AM7" s="402"/>
      <c r="AP7" s="457"/>
      <c r="AQ7" s="457"/>
      <c r="AR7" s="457"/>
      <c r="AS7" s="457"/>
      <c r="AT7" s="457"/>
      <c r="AU7" s="457"/>
      <c r="AV7" s="457"/>
      <c r="AW7" s="457"/>
      <c r="AX7" s="457"/>
      <c r="AY7" s="457"/>
      <c r="AZ7" s="457"/>
      <c r="BA7" s="457"/>
      <c r="BB7" s="457"/>
      <c r="BC7" s="457"/>
      <c r="BD7" s="457"/>
      <c r="BE7" s="457"/>
      <c r="BF7" s="457"/>
      <c r="BG7" s="457"/>
      <c r="BH7" s="457"/>
    </row>
    <row r="8" spans="1:60" ht="26.25" customHeight="1">
      <c r="A8" s="9"/>
      <c r="B8" s="37"/>
      <c r="C8" s="37"/>
      <c r="D8" s="37"/>
      <c r="E8" s="37"/>
      <c r="F8" s="73"/>
      <c r="G8" s="94" t="s">
        <v>206</v>
      </c>
      <c r="H8" s="138"/>
      <c r="I8" s="138"/>
      <c r="J8" s="138"/>
      <c r="K8" s="138"/>
      <c r="L8" s="138"/>
      <c r="M8" s="138"/>
      <c r="N8" s="134"/>
      <c r="O8" s="134"/>
      <c r="P8" s="134"/>
      <c r="Q8" s="134"/>
      <c r="R8" s="134"/>
      <c r="S8" s="134"/>
      <c r="T8" s="134"/>
      <c r="U8" s="134"/>
      <c r="V8" s="134"/>
      <c r="W8" s="289"/>
      <c r="X8" s="44" t="s">
        <v>56</v>
      </c>
      <c r="Y8" s="44"/>
      <c r="Z8" s="44"/>
      <c r="AA8" s="44"/>
      <c r="AB8" s="134"/>
      <c r="AC8" s="134"/>
      <c r="AD8" s="134"/>
      <c r="AE8" s="134"/>
      <c r="AF8" s="134"/>
      <c r="AG8" s="134"/>
      <c r="AH8" s="134"/>
      <c r="AI8" s="134"/>
      <c r="AJ8" s="134"/>
      <c r="AK8" s="134"/>
      <c r="AL8" s="134"/>
      <c r="AM8" s="403"/>
      <c r="AP8" s="457"/>
      <c r="AQ8" s="457"/>
      <c r="AR8" s="457"/>
      <c r="AS8" s="457"/>
      <c r="AT8" s="457"/>
      <c r="AU8" s="457"/>
      <c r="AV8" s="457"/>
      <c r="AW8" s="457"/>
      <c r="AX8" s="457"/>
      <c r="AY8" s="457"/>
      <c r="AZ8" s="457"/>
      <c r="BA8" s="457"/>
      <c r="BB8" s="457"/>
      <c r="BC8" s="457"/>
      <c r="BD8" s="457"/>
      <c r="BE8" s="457"/>
      <c r="BF8" s="457"/>
      <c r="BG8" s="457"/>
      <c r="BH8" s="457"/>
    </row>
    <row r="9" spans="1:60" ht="15" customHeight="1">
      <c r="A9" s="10"/>
      <c r="B9" s="44"/>
      <c r="C9" s="44"/>
      <c r="D9" s="44"/>
      <c r="E9" s="44"/>
      <c r="F9" s="74"/>
      <c r="G9" s="95" t="s">
        <v>26</v>
      </c>
      <c r="H9" s="139"/>
      <c r="I9" s="139"/>
      <c r="J9" s="135"/>
      <c r="K9" s="135"/>
      <c r="L9" s="135"/>
      <c r="M9" s="135"/>
      <c r="N9" s="216" t="s">
        <v>22</v>
      </c>
      <c r="O9" s="135"/>
      <c r="P9" s="135"/>
      <c r="Q9" s="135"/>
      <c r="R9" s="135"/>
      <c r="S9" s="216" t="s">
        <v>22</v>
      </c>
      <c r="T9" s="135"/>
      <c r="U9" s="135"/>
      <c r="V9" s="135"/>
      <c r="W9" s="290"/>
      <c r="X9" s="71" t="s">
        <v>76</v>
      </c>
      <c r="Y9" s="139"/>
      <c r="Z9" s="135"/>
      <c r="AA9" s="135"/>
      <c r="AB9" s="135"/>
      <c r="AC9" s="135"/>
      <c r="AD9" s="352" t="s">
        <v>22</v>
      </c>
      <c r="AE9" s="135"/>
      <c r="AF9" s="135"/>
      <c r="AG9" s="135"/>
      <c r="AH9" s="135"/>
      <c r="AI9" s="352" t="s">
        <v>22</v>
      </c>
      <c r="AJ9" s="135"/>
      <c r="AK9" s="135"/>
      <c r="AL9" s="135"/>
      <c r="AM9" s="400"/>
    </row>
    <row r="10" spans="1:60" ht="15" customHeight="1">
      <c r="A10" s="11" t="s">
        <v>27</v>
      </c>
      <c r="B10" s="45"/>
      <c r="C10" s="45"/>
      <c r="D10" s="45"/>
      <c r="E10" s="45"/>
      <c r="F10" s="75"/>
      <c r="G10" s="96" t="s">
        <v>26</v>
      </c>
      <c r="H10" s="140"/>
      <c r="I10" s="140"/>
      <c r="J10" s="192"/>
      <c r="K10" s="192"/>
      <c r="L10" s="192"/>
      <c r="M10" s="192"/>
      <c r="N10" s="217" t="s">
        <v>22</v>
      </c>
      <c r="O10" s="192"/>
      <c r="P10" s="192"/>
      <c r="Q10" s="192"/>
      <c r="R10" s="192"/>
      <c r="S10" s="217" t="s">
        <v>22</v>
      </c>
      <c r="T10" s="192"/>
      <c r="U10" s="192"/>
      <c r="V10" s="192"/>
      <c r="W10" s="192"/>
      <c r="X10" s="305" t="s">
        <v>64</v>
      </c>
      <c r="Y10" s="318"/>
      <c r="Z10" s="318"/>
      <c r="AA10" s="318"/>
      <c r="AB10" s="345"/>
      <c r="AC10" s="345"/>
      <c r="AD10" s="345"/>
      <c r="AE10" s="345"/>
      <c r="AF10" s="345"/>
      <c r="AG10" s="345"/>
      <c r="AH10" s="377" t="s">
        <v>259</v>
      </c>
      <c r="AI10" s="377"/>
      <c r="AJ10" s="377"/>
      <c r="AK10" s="377"/>
      <c r="AL10" s="377"/>
      <c r="AM10" s="404"/>
    </row>
    <row r="11" spans="1:60" ht="6.7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row>
    <row r="12" spans="1:60" ht="22.5" customHeight="1">
      <c r="A12" s="13" t="s">
        <v>109</v>
      </c>
      <c r="B12" s="46"/>
      <c r="C12" s="46"/>
      <c r="D12" s="46"/>
      <c r="E12" s="46"/>
      <c r="F12" s="76"/>
      <c r="G12" s="97" t="s">
        <v>79</v>
      </c>
      <c r="H12" s="141"/>
      <c r="I12" s="175"/>
      <c r="J12" s="175"/>
      <c r="K12" s="141" t="s">
        <v>31</v>
      </c>
      <c r="L12" s="175"/>
      <c r="M12" s="175"/>
      <c r="N12" s="141" t="s">
        <v>33</v>
      </c>
      <c r="O12" s="175"/>
      <c r="P12" s="175"/>
      <c r="Q12" s="141" t="s">
        <v>35</v>
      </c>
      <c r="R12" s="238"/>
      <c r="S12" s="238"/>
      <c r="T12" s="141" t="s">
        <v>32</v>
      </c>
      <c r="U12" s="141"/>
      <c r="V12" s="51"/>
      <c r="W12" s="51"/>
      <c r="X12" s="51"/>
      <c r="Y12" s="51"/>
      <c r="Z12" s="51"/>
      <c r="AA12" s="51"/>
      <c r="AB12" s="51"/>
      <c r="AC12" s="51"/>
      <c r="AD12" s="51"/>
      <c r="AE12" s="51"/>
      <c r="AF12" s="51"/>
      <c r="AG12" s="51"/>
      <c r="AH12" s="51"/>
      <c r="AI12" s="51"/>
      <c r="AJ12" s="51"/>
      <c r="AK12" s="51"/>
      <c r="AL12" s="51"/>
      <c r="AM12" s="405"/>
      <c r="AP12" s="457"/>
      <c r="AQ12" s="457"/>
      <c r="AR12" s="457"/>
      <c r="AS12" s="457"/>
      <c r="AT12" s="457"/>
      <c r="AU12" s="457"/>
      <c r="AV12" s="457"/>
      <c r="AW12" s="457"/>
      <c r="AX12" s="457"/>
      <c r="AY12" s="457"/>
      <c r="AZ12" s="457"/>
      <c r="BA12" s="457"/>
      <c r="BB12" s="457"/>
      <c r="BC12" s="457"/>
      <c r="BD12" s="457"/>
      <c r="BE12" s="457"/>
    </row>
    <row r="13" spans="1:60" ht="22.5" customHeight="1">
      <c r="A13" s="14" t="s">
        <v>90</v>
      </c>
      <c r="B13" s="41"/>
      <c r="C13" s="41"/>
      <c r="D13" s="41"/>
      <c r="E13" s="41"/>
      <c r="F13" s="70"/>
      <c r="G13" s="98" t="s">
        <v>43</v>
      </c>
      <c r="H13" s="142"/>
      <c r="I13" s="142"/>
      <c r="J13" s="142"/>
      <c r="K13" s="142"/>
      <c r="L13" s="142"/>
      <c r="M13" s="142"/>
      <c r="N13" s="142"/>
      <c r="O13" s="222" t="s">
        <v>49</v>
      </c>
      <c r="P13" s="225" t="s">
        <v>80</v>
      </c>
      <c r="Q13" s="225"/>
      <c r="R13" s="225"/>
      <c r="S13" s="244" t="s">
        <v>41</v>
      </c>
      <c r="T13" s="248"/>
      <c r="U13" s="248"/>
      <c r="V13" s="200" t="s">
        <v>39</v>
      </c>
      <c r="W13" s="248"/>
      <c r="X13" s="248"/>
      <c r="Y13" s="200" t="s">
        <v>37</v>
      </c>
      <c r="Z13" s="200" t="s">
        <v>34</v>
      </c>
      <c r="AA13" s="248"/>
      <c r="AB13" s="248"/>
      <c r="AC13" s="200" t="s">
        <v>39</v>
      </c>
      <c r="AD13" s="248"/>
      <c r="AE13" s="248"/>
      <c r="AF13" s="200" t="s">
        <v>37</v>
      </c>
      <c r="AG13" s="200" t="s">
        <v>42</v>
      </c>
      <c r="AH13" s="378"/>
      <c r="AI13" s="378"/>
      <c r="AJ13" s="378"/>
      <c r="AK13" s="378"/>
      <c r="AL13" s="378"/>
      <c r="AM13" s="406"/>
    </row>
    <row r="14" spans="1:60" ht="22.5" customHeight="1">
      <c r="A14" s="6"/>
      <c r="B14" s="41"/>
      <c r="C14" s="41"/>
      <c r="D14" s="41"/>
      <c r="E14" s="41"/>
      <c r="F14" s="70"/>
      <c r="G14" s="99" t="s">
        <v>46</v>
      </c>
      <c r="H14" s="143"/>
      <c r="I14" s="143"/>
      <c r="J14" s="143"/>
      <c r="K14" s="143"/>
      <c r="L14" s="143"/>
      <c r="M14" s="143"/>
      <c r="N14" s="143"/>
      <c r="O14" s="223" t="s">
        <v>49</v>
      </c>
      <c r="P14" s="226" t="s">
        <v>80</v>
      </c>
      <c r="Q14" s="226"/>
      <c r="R14" s="226"/>
      <c r="S14" s="242" t="s">
        <v>41</v>
      </c>
      <c r="T14" s="249"/>
      <c r="U14" s="249"/>
      <c r="V14" s="268" t="s">
        <v>39</v>
      </c>
      <c r="W14" s="249"/>
      <c r="X14" s="249"/>
      <c r="Y14" s="268" t="s">
        <v>37</v>
      </c>
      <c r="Z14" s="268" t="s">
        <v>34</v>
      </c>
      <c r="AA14" s="249"/>
      <c r="AB14" s="249"/>
      <c r="AC14" s="268" t="s">
        <v>39</v>
      </c>
      <c r="AD14" s="249"/>
      <c r="AE14" s="249"/>
      <c r="AF14" s="268" t="s">
        <v>37</v>
      </c>
      <c r="AG14" s="268" t="s">
        <v>42</v>
      </c>
      <c r="AH14" s="268"/>
      <c r="AI14" s="383"/>
      <c r="AJ14" s="188"/>
      <c r="AK14" s="268"/>
      <c r="AL14" s="268"/>
      <c r="AM14" s="407"/>
    </row>
    <row r="15" spans="1:60" ht="22.5" customHeight="1">
      <c r="A15" s="7"/>
      <c r="B15" s="42"/>
      <c r="C15" s="42"/>
      <c r="D15" s="42"/>
      <c r="E15" s="42"/>
      <c r="F15" s="71"/>
      <c r="G15" s="99" t="s">
        <v>45</v>
      </c>
      <c r="H15" s="143"/>
      <c r="I15" s="143"/>
      <c r="J15" s="143"/>
      <c r="K15" s="143"/>
      <c r="L15" s="143"/>
      <c r="M15" s="143"/>
      <c r="N15" s="143"/>
      <c r="O15" s="223" t="s">
        <v>49</v>
      </c>
      <c r="P15" s="227" t="s">
        <v>80</v>
      </c>
      <c r="Q15" s="226"/>
      <c r="R15" s="226"/>
      <c r="S15" s="245" t="s">
        <v>201</v>
      </c>
      <c r="T15" s="245"/>
      <c r="U15" s="245"/>
      <c r="V15" s="245"/>
      <c r="W15" s="245"/>
      <c r="X15" s="245"/>
      <c r="Y15" s="245"/>
      <c r="Z15" s="245"/>
      <c r="AA15" s="245"/>
      <c r="AB15" s="245"/>
      <c r="AC15" s="245"/>
      <c r="AD15" s="245"/>
      <c r="AE15" s="245"/>
      <c r="AF15" s="245"/>
      <c r="AG15" s="245"/>
      <c r="AH15" s="379"/>
      <c r="AI15" s="383"/>
      <c r="AJ15" s="188"/>
      <c r="AK15" s="268"/>
      <c r="AL15" s="268"/>
      <c r="AM15" s="407"/>
    </row>
    <row r="16" spans="1:60" ht="22.5" customHeight="1">
      <c r="A16" s="7"/>
      <c r="B16" s="42"/>
      <c r="C16" s="42"/>
      <c r="D16" s="42"/>
      <c r="E16" s="42"/>
      <c r="F16" s="71"/>
      <c r="G16" s="100" t="s">
        <v>77</v>
      </c>
      <c r="H16" s="143"/>
      <c r="I16" s="143"/>
      <c r="J16" s="143"/>
      <c r="K16" s="143"/>
      <c r="L16" s="143"/>
      <c r="M16" s="143"/>
      <c r="N16" s="143"/>
      <c r="O16" s="223" t="s">
        <v>49</v>
      </c>
      <c r="P16" s="227" t="s">
        <v>81</v>
      </c>
      <c r="Q16" s="226"/>
      <c r="R16" s="226"/>
      <c r="S16" s="245" t="s">
        <v>274</v>
      </c>
      <c r="T16" s="245"/>
      <c r="U16" s="245"/>
      <c r="V16" s="245"/>
      <c r="W16" s="245"/>
      <c r="X16" s="245"/>
      <c r="Y16" s="245"/>
      <c r="Z16" s="245"/>
      <c r="AA16" s="245"/>
      <c r="AB16" s="245"/>
      <c r="AC16" s="245"/>
      <c r="AD16" s="245"/>
      <c r="AE16" s="245"/>
      <c r="AF16" s="245"/>
      <c r="AG16" s="245"/>
      <c r="AH16" s="379"/>
      <c r="AI16" s="383"/>
      <c r="AJ16" s="188"/>
      <c r="AK16" s="268"/>
      <c r="AL16" s="268"/>
      <c r="AM16" s="407"/>
    </row>
    <row r="17" spans="1:54" ht="13.5" customHeight="1">
      <c r="A17" s="15" t="s">
        <v>273</v>
      </c>
      <c r="B17" s="47"/>
      <c r="C17" s="47"/>
      <c r="D17" s="47"/>
      <c r="E17" s="47"/>
      <c r="F17" s="77"/>
      <c r="G17" s="101" t="s">
        <v>108</v>
      </c>
      <c r="H17" s="144"/>
      <c r="I17" s="144"/>
      <c r="J17" s="193" t="s">
        <v>142</v>
      </c>
      <c r="K17" s="193"/>
      <c r="L17" s="193"/>
      <c r="M17" s="193"/>
      <c r="N17" s="193"/>
      <c r="O17" s="193"/>
      <c r="P17" s="193"/>
      <c r="Q17" s="193"/>
      <c r="R17" s="193"/>
      <c r="S17" s="193"/>
      <c r="T17" s="193"/>
      <c r="U17" s="254"/>
      <c r="V17" s="269" t="s">
        <v>260</v>
      </c>
      <c r="W17" s="269"/>
      <c r="X17" s="269"/>
      <c r="Y17" s="319" t="s">
        <v>15</v>
      </c>
      <c r="Z17" s="319"/>
      <c r="AA17" s="319"/>
      <c r="AB17" s="319" t="s">
        <v>13</v>
      </c>
      <c r="AC17" s="319"/>
      <c r="AD17" s="319"/>
      <c r="AE17" s="319" t="s">
        <v>6</v>
      </c>
      <c r="AF17" s="319"/>
      <c r="AG17" s="319"/>
      <c r="AH17" s="319" t="s">
        <v>3</v>
      </c>
      <c r="AI17" s="319"/>
      <c r="AJ17" s="319"/>
      <c r="AK17" s="319" t="s">
        <v>232</v>
      </c>
      <c r="AL17" s="319"/>
      <c r="AM17" s="408"/>
      <c r="AN17" s="453"/>
    </row>
    <row r="18" spans="1:54" ht="22.5" customHeight="1">
      <c r="A18" s="16"/>
      <c r="B18" s="29"/>
      <c r="C18" s="29"/>
      <c r="D18" s="29"/>
      <c r="E18" s="29"/>
      <c r="F18" s="78"/>
      <c r="G18" s="102"/>
      <c r="H18" s="145"/>
      <c r="I18" s="145"/>
      <c r="J18" s="194"/>
      <c r="K18" s="194"/>
      <c r="L18" s="194"/>
      <c r="M18" s="194"/>
      <c r="N18" s="194"/>
      <c r="O18" s="194"/>
      <c r="P18" s="194"/>
      <c r="Q18" s="194"/>
      <c r="R18" s="194"/>
      <c r="S18" s="194"/>
      <c r="T18" s="194"/>
      <c r="U18" s="255"/>
      <c r="V18" s="270">
        <v>0</v>
      </c>
      <c r="W18" s="270"/>
      <c r="X18" s="270"/>
      <c r="Y18" s="270">
        <v>0</v>
      </c>
      <c r="Z18" s="270"/>
      <c r="AA18" s="270"/>
      <c r="AB18" s="270">
        <v>0</v>
      </c>
      <c r="AC18" s="270"/>
      <c r="AD18" s="270"/>
      <c r="AE18" s="270">
        <v>0</v>
      </c>
      <c r="AF18" s="270"/>
      <c r="AG18" s="270"/>
      <c r="AH18" s="270">
        <v>0</v>
      </c>
      <c r="AI18" s="270"/>
      <c r="AJ18" s="270"/>
      <c r="AK18" s="394">
        <f>SUM(V18:AJ18)</f>
        <v>0</v>
      </c>
      <c r="AL18" s="394"/>
      <c r="AM18" s="409"/>
    </row>
    <row r="19" spans="1:54" ht="10.5" customHeight="1">
      <c r="A19" s="17"/>
      <c r="B19" s="48"/>
      <c r="C19" s="48"/>
      <c r="D19" s="48"/>
      <c r="E19" s="48"/>
      <c r="F19" s="48"/>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row>
    <row r="20" spans="1:54" ht="28.5" customHeight="1">
      <c r="A20" s="18" t="s">
        <v>129</v>
      </c>
      <c r="B20" s="49"/>
      <c r="C20" s="49"/>
      <c r="D20" s="49"/>
      <c r="E20" s="49"/>
      <c r="F20" s="79"/>
      <c r="G20" s="104" t="s">
        <v>120</v>
      </c>
      <c r="H20" s="146"/>
      <c r="I20" s="146"/>
      <c r="J20" s="146"/>
      <c r="K20" s="146"/>
      <c r="L20" s="146"/>
      <c r="M20" s="146"/>
      <c r="N20" s="146"/>
      <c r="O20" s="146"/>
      <c r="P20" s="146"/>
      <c r="Q20" s="146"/>
      <c r="R20" s="146"/>
      <c r="S20" s="146"/>
      <c r="T20" s="146"/>
      <c r="U20" s="256"/>
      <c r="V20" s="271"/>
      <c r="W20" s="291"/>
      <c r="X20" s="146"/>
      <c r="Y20" s="146"/>
      <c r="Z20" s="146"/>
      <c r="AA20" s="146"/>
      <c r="AB20" s="146"/>
      <c r="AC20" s="350"/>
      <c r="AD20" s="353" t="s">
        <v>49</v>
      </c>
      <c r="AE20" s="141" t="s">
        <v>263</v>
      </c>
      <c r="AF20" s="141"/>
      <c r="AG20" s="141"/>
      <c r="AH20" s="353" t="s">
        <v>49</v>
      </c>
      <c r="AI20" s="384" t="s">
        <v>106</v>
      </c>
      <c r="AJ20" s="384"/>
      <c r="AK20" s="384"/>
      <c r="AL20" s="397"/>
      <c r="AM20" s="410"/>
    </row>
    <row r="21" spans="1:54" ht="11.25" customHeight="1">
      <c r="A21" s="19"/>
      <c r="B21" s="28"/>
      <c r="C21" s="28"/>
      <c r="D21" s="28"/>
      <c r="E21" s="28"/>
      <c r="F21" s="73"/>
      <c r="G21" s="105"/>
      <c r="H21" s="147" t="s">
        <v>255</v>
      </c>
      <c r="I21" s="147"/>
      <c r="J21" s="147"/>
      <c r="K21" s="147"/>
      <c r="L21" s="147"/>
      <c r="M21" s="147"/>
      <c r="N21" s="147"/>
      <c r="O21" s="147"/>
      <c r="P21" s="147"/>
      <c r="Q21" s="147"/>
      <c r="R21" s="147"/>
      <c r="S21" s="147"/>
      <c r="T21" s="147"/>
      <c r="U21" s="147"/>
      <c r="V21" s="272" t="s">
        <v>260</v>
      </c>
      <c r="W21" s="292"/>
      <c r="X21" s="306"/>
      <c r="Y21" s="272" t="s">
        <v>15</v>
      </c>
      <c r="Z21" s="292"/>
      <c r="AA21" s="306"/>
      <c r="AB21" s="272" t="s">
        <v>13</v>
      </c>
      <c r="AC21" s="292"/>
      <c r="AD21" s="306"/>
      <c r="AE21" s="272" t="s">
        <v>6</v>
      </c>
      <c r="AF21" s="292"/>
      <c r="AG21" s="306"/>
      <c r="AH21" s="272" t="s">
        <v>3</v>
      </c>
      <c r="AI21" s="292"/>
      <c r="AJ21" s="306"/>
      <c r="AK21" s="395" t="str">
        <f>IF(AK22&gt;0,"合　計","")</f>
        <v/>
      </c>
      <c r="AL21" s="395"/>
      <c r="AM21" s="411"/>
    </row>
    <row r="22" spans="1:54" ht="18" customHeight="1">
      <c r="A22" s="9"/>
      <c r="B22" s="37"/>
      <c r="C22" s="37"/>
      <c r="D22" s="37"/>
      <c r="E22" s="37"/>
      <c r="F22" s="73"/>
      <c r="G22" s="106"/>
      <c r="H22" s="147"/>
      <c r="I22" s="147"/>
      <c r="J22" s="147"/>
      <c r="K22" s="147"/>
      <c r="L22" s="147"/>
      <c r="M22" s="147"/>
      <c r="N22" s="147"/>
      <c r="O22" s="147"/>
      <c r="P22" s="147"/>
      <c r="Q22" s="147"/>
      <c r="R22" s="147"/>
      <c r="S22" s="147"/>
      <c r="T22" s="147"/>
      <c r="U22" s="147"/>
      <c r="V22" s="273">
        <v>0</v>
      </c>
      <c r="W22" s="273"/>
      <c r="X22" s="273"/>
      <c r="Y22" s="320">
        <v>0</v>
      </c>
      <c r="Z22" s="273"/>
      <c r="AA22" s="273"/>
      <c r="AB22" s="320">
        <v>0</v>
      </c>
      <c r="AC22" s="273"/>
      <c r="AD22" s="273"/>
      <c r="AE22" s="320">
        <v>0</v>
      </c>
      <c r="AF22" s="273"/>
      <c r="AG22" s="273"/>
      <c r="AH22" s="320">
        <v>0</v>
      </c>
      <c r="AI22" s="273"/>
      <c r="AJ22" s="388"/>
      <c r="AK22" s="396">
        <f>SUM(V22:AJ22)</f>
        <v>0</v>
      </c>
      <c r="AL22" s="396"/>
      <c r="AM22" s="412"/>
      <c r="BB22" s="2" t="s">
        <v>49</v>
      </c>
    </row>
    <row r="23" spans="1:54" ht="14.25" customHeight="1">
      <c r="A23" s="9"/>
      <c r="B23" s="37"/>
      <c r="C23" s="37"/>
      <c r="D23" s="37"/>
      <c r="E23" s="37"/>
      <c r="F23" s="73"/>
      <c r="G23" s="106"/>
      <c r="H23" s="148"/>
      <c r="I23" s="176" t="s">
        <v>99</v>
      </c>
      <c r="J23" s="176"/>
      <c r="K23" s="176"/>
      <c r="L23" s="176"/>
      <c r="M23" s="176"/>
      <c r="N23" s="176"/>
      <c r="O23" s="176"/>
      <c r="P23" s="176"/>
      <c r="Q23" s="176"/>
      <c r="R23" s="176"/>
      <c r="S23" s="176"/>
      <c r="T23" s="176"/>
      <c r="U23" s="257"/>
      <c r="V23" s="274" t="s">
        <v>49</v>
      </c>
      <c r="W23" s="293"/>
      <c r="X23" s="307" t="s">
        <v>72</v>
      </c>
      <c r="Y23" s="307"/>
      <c r="Z23" s="307"/>
      <c r="AA23" s="307"/>
      <c r="AB23" s="307"/>
      <c r="AC23" s="293" t="s">
        <v>49</v>
      </c>
      <c r="AD23" s="293"/>
      <c r="AE23" s="360" t="s">
        <v>29</v>
      </c>
      <c r="AF23" s="360"/>
      <c r="AG23" s="360"/>
      <c r="AH23" s="360"/>
      <c r="AI23" s="360"/>
      <c r="AJ23" s="360"/>
      <c r="AK23" s="360"/>
      <c r="AL23" s="360"/>
      <c r="AM23" s="413"/>
      <c r="BB23" s="2" t="s">
        <v>140</v>
      </c>
    </row>
    <row r="24" spans="1:54" ht="17.25" customHeight="1">
      <c r="A24" s="9"/>
      <c r="B24" s="37"/>
      <c r="C24" s="37"/>
      <c r="D24" s="37"/>
      <c r="E24" s="37"/>
      <c r="F24" s="73"/>
      <c r="G24" s="107"/>
      <c r="H24" s="149" t="s">
        <v>40</v>
      </c>
      <c r="I24" s="177"/>
      <c r="J24" s="177"/>
      <c r="K24" s="177"/>
      <c r="L24" s="177"/>
      <c r="M24" s="177"/>
      <c r="N24" s="177"/>
      <c r="O24" s="177"/>
      <c r="P24" s="177"/>
      <c r="Q24" s="177"/>
      <c r="R24" s="177"/>
      <c r="S24" s="177"/>
      <c r="T24" s="177"/>
      <c r="U24" s="258"/>
      <c r="V24" s="275">
        <v>0</v>
      </c>
      <c r="W24" s="275"/>
      <c r="X24" s="308"/>
      <c r="Y24" s="321" t="str">
        <f>IF(AK22&gt;=V24,"","介助者が障害者手帳の交付を受けている方もしくは要介護認定の受けている方の人数を超えています")</f>
        <v/>
      </c>
      <c r="Z24" s="321"/>
      <c r="AA24" s="321"/>
      <c r="AB24" s="321"/>
      <c r="AC24" s="321"/>
      <c r="AD24" s="321"/>
      <c r="AE24" s="321"/>
      <c r="AF24" s="321"/>
      <c r="AG24" s="321"/>
      <c r="AH24" s="321"/>
      <c r="AI24" s="321"/>
      <c r="AJ24" s="321"/>
      <c r="AK24" s="321"/>
      <c r="AL24" s="321"/>
      <c r="AM24" s="414"/>
    </row>
    <row r="25" spans="1:54" ht="13.5" customHeight="1">
      <c r="A25" s="9"/>
      <c r="B25" s="28"/>
      <c r="C25" s="28"/>
      <c r="D25" s="28"/>
      <c r="E25" s="28"/>
      <c r="F25" s="73"/>
      <c r="G25" s="107"/>
      <c r="H25" s="129"/>
      <c r="I25" s="178" t="s">
        <v>254</v>
      </c>
      <c r="J25" s="178"/>
      <c r="K25" s="178"/>
      <c r="L25" s="178"/>
      <c r="M25" s="178"/>
      <c r="N25" s="178"/>
      <c r="O25" s="178"/>
      <c r="P25" s="178"/>
      <c r="Q25" s="178"/>
      <c r="R25" s="178"/>
      <c r="S25" s="178"/>
      <c r="T25" s="178"/>
      <c r="U25" s="259"/>
      <c r="V25" s="276"/>
      <c r="W25" s="276"/>
      <c r="X25" s="308"/>
      <c r="Y25" s="322"/>
      <c r="Z25" s="322"/>
      <c r="AA25" s="322"/>
      <c r="AB25" s="322"/>
      <c r="AC25" s="322"/>
      <c r="AD25" s="322"/>
      <c r="AE25" s="322"/>
      <c r="AF25" s="322"/>
      <c r="AG25" s="322"/>
      <c r="AH25" s="322"/>
      <c r="AI25" s="322"/>
      <c r="AJ25" s="322"/>
      <c r="AK25" s="322"/>
      <c r="AL25" s="322"/>
      <c r="AM25" s="415"/>
    </row>
    <row r="26" spans="1:54" ht="13.5" customHeight="1">
      <c r="A26" s="9"/>
      <c r="B26" s="37"/>
      <c r="C26" s="37"/>
      <c r="D26" s="37"/>
      <c r="E26" s="37"/>
      <c r="F26" s="73"/>
      <c r="G26" s="107"/>
      <c r="H26" s="150"/>
      <c r="I26" s="178"/>
      <c r="J26" s="178"/>
      <c r="K26" s="178"/>
      <c r="L26" s="178"/>
      <c r="M26" s="178"/>
      <c r="N26" s="178"/>
      <c r="O26" s="178"/>
      <c r="P26" s="178"/>
      <c r="Q26" s="178"/>
      <c r="R26" s="178"/>
      <c r="S26" s="178"/>
      <c r="T26" s="178"/>
      <c r="U26" s="259"/>
      <c r="V26" s="275"/>
      <c r="W26" s="275"/>
      <c r="X26" s="308"/>
      <c r="Y26" s="323"/>
      <c r="Z26" s="323"/>
      <c r="AA26" s="323"/>
      <c r="AB26" s="323"/>
      <c r="AC26" s="323"/>
      <c r="AD26" s="323"/>
      <c r="AE26" s="323"/>
      <c r="AF26" s="323"/>
      <c r="AG26" s="323"/>
      <c r="AH26" s="323"/>
      <c r="AI26" s="323"/>
      <c r="AJ26" s="323"/>
      <c r="AK26" s="323"/>
      <c r="AL26" s="323"/>
      <c r="AM26" s="416"/>
    </row>
    <row r="27" spans="1:54" ht="17.25" customHeight="1">
      <c r="A27" s="9"/>
      <c r="B27" s="37"/>
      <c r="C27" s="37"/>
      <c r="D27" s="37"/>
      <c r="E27" s="37"/>
      <c r="F27" s="73"/>
      <c r="G27" s="107"/>
      <c r="H27" s="151" t="s">
        <v>111</v>
      </c>
      <c r="I27" s="179"/>
      <c r="J27" s="179"/>
      <c r="K27" s="179"/>
      <c r="L27" s="179"/>
      <c r="M27" s="179"/>
      <c r="N27" s="179"/>
      <c r="O27" s="179"/>
      <c r="P27" s="179"/>
      <c r="Q27" s="179"/>
      <c r="R27" s="179"/>
      <c r="S27" s="179"/>
      <c r="T27" s="179"/>
      <c r="U27" s="260"/>
      <c r="V27" s="277">
        <v>0</v>
      </c>
      <c r="W27" s="294"/>
      <c r="X27" s="309"/>
      <c r="Y27" s="324" t="s">
        <v>146</v>
      </c>
      <c r="Z27" s="324"/>
      <c r="AA27" s="324"/>
      <c r="AB27" s="324"/>
      <c r="AC27" s="324"/>
      <c r="AD27" s="354"/>
      <c r="AE27" s="354"/>
      <c r="AF27" s="354"/>
      <c r="AG27" s="374" t="str">
        <f>IFERROR(VLOOKUP(AD27,旭川市科学館の観覧料減免対象者について!A14:J54,9,FALSE),"")</f>
        <v/>
      </c>
      <c r="AH27" s="374"/>
      <c r="AI27" s="374"/>
      <c r="AJ27" s="374"/>
      <c r="AK27" s="374"/>
      <c r="AL27" s="374"/>
      <c r="AM27" s="417"/>
    </row>
    <row r="28" spans="1:54" ht="12.75" customHeight="1">
      <c r="A28" s="9"/>
      <c r="B28" s="37"/>
      <c r="C28" s="37"/>
      <c r="D28" s="37"/>
      <c r="E28" s="37"/>
      <c r="F28" s="73"/>
      <c r="G28" s="107"/>
      <c r="H28" s="152"/>
      <c r="I28" s="178" t="s">
        <v>262</v>
      </c>
      <c r="J28" s="178"/>
      <c r="K28" s="178"/>
      <c r="L28" s="178"/>
      <c r="M28" s="178"/>
      <c r="N28" s="178"/>
      <c r="O28" s="178"/>
      <c r="P28" s="178"/>
      <c r="Q28" s="178"/>
      <c r="R28" s="178"/>
      <c r="S28" s="178"/>
      <c r="T28" s="178"/>
      <c r="U28" s="261"/>
      <c r="V28" s="278"/>
      <c r="W28" s="275"/>
      <c r="X28" s="310"/>
      <c r="Y28" s="325"/>
      <c r="Z28" s="325"/>
      <c r="AA28" s="325"/>
      <c r="AB28" s="325"/>
      <c r="AC28" s="325"/>
      <c r="AD28" s="355"/>
      <c r="AE28" s="355"/>
      <c r="AF28" s="355"/>
      <c r="AG28" s="375"/>
      <c r="AH28" s="375"/>
      <c r="AI28" s="375"/>
      <c r="AJ28" s="375"/>
      <c r="AK28" s="375"/>
      <c r="AL28" s="375"/>
      <c r="AM28" s="418"/>
    </row>
    <row r="29" spans="1:54" ht="9" customHeight="1">
      <c r="A29" s="9"/>
      <c r="B29" s="37"/>
      <c r="C29" s="37"/>
      <c r="D29" s="37"/>
      <c r="E29" s="37"/>
      <c r="F29" s="73"/>
      <c r="G29" s="107"/>
      <c r="H29" s="153"/>
      <c r="I29" s="180"/>
      <c r="J29" s="180"/>
      <c r="K29" s="180"/>
      <c r="L29" s="180"/>
      <c r="M29" s="180"/>
      <c r="N29" s="180"/>
      <c r="O29" s="180"/>
      <c r="P29" s="180"/>
      <c r="Q29" s="180"/>
      <c r="R29" s="180"/>
      <c r="S29" s="180"/>
      <c r="T29" s="180"/>
      <c r="U29" s="262"/>
      <c r="V29" s="279"/>
      <c r="W29" s="295"/>
      <c r="X29" s="311"/>
      <c r="Y29" s="326"/>
      <c r="Z29" s="326"/>
      <c r="AA29" s="326"/>
      <c r="AB29" s="326"/>
      <c r="AC29" s="326"/>
      <c r="AD29" s="356"/>
      <c r="AE29" s="356"/>
      <c r="AF29" s="356"/>
      <c r="AG29" s="376"/>
      <c r="AH29" s="376"/>
      <c r="AI29" s="375"/>
      <c r="AJ29" s="375"/>
      <c r="AK29" s="375"/>
      <c r="AL29" s="375"/>
      <c r="AM29" s="418"/>
    </row>
    <row r="30" spans="1:54" ht="11.25" customHeight="1">
      <c r="A30" s="9"/>
      <c r="B30" s="37"/>
      <c r="C30" s="37"/>
      <c r="D30" s="37"/>
      <c r="E30" s="37"/>
      <c r="F30" s="73"/>
      <c r="G30" s="107"/>
      <c r="H30" s="154" t="s">
        <v>253</v>
      </c>
      <c r="I30" s="147"/>
      <c r="J30" s="147"/>
      <c r="K30" s="147"/>
      <c r="L30" s="147"/>
      <c r="M30" s="147"/>
      <c r="N30" s="147"/>
      <c r="O30" s="147"/>
      <c r="P30" s="147"/>
      <c r="Q30" s="147"/>
      <c r="R30" s="147"/>
      <c r="S30" s="147"/>
      <c r="T30" s="147"/>
      <c r="U30" s="147"/>
      <c r="V30" s="280">
        <f>AE31+AK31+AK32+AK33</f>
        <v>0</v>
      </c>
      <c r="W30" s="296"/>
      <c r="X30" s="312"/>
      <c r="Y30" s="327"/>
      <c r="Z30" s="332" t="s">
        <v>92</v>
      </c>
      <c r="AA30" s="332"/>
      <c r="AB30" s="332"/>
      <c r="AC30" s="332"/>
      <c r="AD30" s="332"/>
      <c r="AE30" s="332"/>
      <c r="AF30" s="332"/>
      <c r="AG30" s="332"/>
      <c r="AH30" s="332"/>
      <c r="AI30" s="332"/>
      <c r="AJ30" s="332"/>
      <c r="AK30" s="332"/>
      <c r="AL30" s="332"/>
      <c r="AM30" s="419"/>
    </row>
    <row r="31" spans="1:54" ht="16.5" customHeight="1">
      <c r="A31" s="9"/>
      <c r="B31" s="37"/>
      <c r="C31" s="37"/>
      <c r="D31" s="37"/>
      <c r="E31" s="37"/>
      <c r="F31" s="73"/>
      <c r="G31" s="107"/>
      <c r="H31" s="154"/>
      <c r="I31" s="147"/>
      <c r="J31" s="147"/>
      <c r="K31" s="147"/>
      <c r="L31" s="147"/>
      <c r="M31" s="147"/>
      <c r="N31" s="147"/>
      <c r="O31" s="147"/>
      <c r="P31" s="147"/>
      <c r="Q31" s="147"/>
      <c r="R31" s="147"/>
      <c r="S31" s="147"/>
      <c r="T31" s="147"/>
      <c r="U31" s="147"/>
      <c r="V31" s="280"/>
      <c r="W31" s="296"/>
      <c r="X31" s="312"/>
      <c r="Y31" s="328"/>
      <c r="Z31" s="333"/>
      <c r="AA31" s="337" t="s">
        <v>107</v>
      </c>
      <c r="AB31" s="337"/>
      <c r="AC31" s="337"/>
      <c r="AD31" s="337"/>
      <c r="AE31" s="361">
        <v>0</v>
      </c>
      <c r="AF31" s="361"/>
      <c r="AG31" s="337" t="s">
        <v>144</v>
      </c>
      <c r="AH31" s="337" t="s">
        <v>214</v>
      </c>
      <c r="AI31" s="337"/>
      <c r="AJ31" s="337"/>
      <c r="AK31" s="361">
        <v>0</v>
      </c>
      <c r="AL31" s="361"/>
      <c r="AM31" s="420" t="s">
        <v>136</v>
      </c>
    </row>
    <row r="32" spans="1:54" ht="16.5" customHeight="1">
      <c r="A32" s="9"/>
      <c r="B32" s="28"/>
      <c r="C32" s="28"/>
      <c r="D32" s="28"/>
      <c r="E32" s="28"/>
      <c r="F32" s="73"/>
      <c r="G32" s="107"/>
      <c r="H32" s="154"/>
      <c r="I32" s="181"/>
      <c r="J32" s="181"/>
      <c r="K32" s="181"/>
      <c r="L32" s="181"/>
      <c r="M32" s="181"/>
      <c r="N32" s="181"/>
      <c r="O32" s="181"/>
      <c r="P32" s="181"/>
      <c r="Q32" s="181"/>
      <c r="R32" s="181"/>
      <c r="S32" s="181"/>
      <c r="T32" s="181"/>
      <c r="U32" s="181"/>
      <c r="V32" s="280"/>
      <c r="W32" s="297"/>
      <c r="X32" s="312"/>
      <c r="Y32" s="329"/>
      <c r="Z32" s="329"/>
      <c r="AA32" s="325" t="s">
        <v>41</v>
      </c>
      <c r="AB32" s="346"/>
      <c r="AC32" s="346"/>
      <c r="AD32" s="346"/>
      <c r="AE32" s="346"/>
      <c r="AF32" s="346"/>
      <c r="AG32" s="346"/>
      <c r="AH32" s="346"/>
      <c r="AI32" s="325" t="s">
        <v>136</v>
      </c>
      <c r="AJ32" s="389" t="s">
        <v>41</v>
      </c>
      <c r="AK32" s="361">
        <v>0</v>
      </c>
      <c r="AL32" s="361"/>
      <c r="AM32" s="420" t="s">
        <v>136</v>
      </c>
    </row>
    <row r="33" spans="1:40" ht="16.5" customHeight="1">
      <c r="A33" s="9"/>
      <c r="B33" s="28"/>
      <c r="C33" s="28"/>
      <c r="D33" s="28"/>
      <c r="E33" s="28"/>
      <c r="F33" s="73"/>
      <c r="G33" s="107"/>
      <c r="H33" s="155"/>
      <c r="I33" s="182"/>
      <c r="J33" s="182"/>
      <c r="K33" s="182"/>
      <c r="L33" s="182"/>
      <c r="M33" s="182"/>
      <c r="N33" s="182"/>
      <c r="O33" s="182"/>
      <c r="P33" s="182"/>
      <c r="Q33" s="182"/>
      <c r="R33" s="182"/>
      <c r="S33" s="182"/>
      <c r="T33" s="182"/>
      <c r="U33" s="182"/>
      <c r="V33" s="281"/>
      <c r="W33" s="298"/>
      <c r="X33" s="313"/>
      <c r="Y33" s="330"/>
      <c r="Z33" s="330"/>
      <c r="AA33" s="326" t="s">
        <v>41</v>
      </c>
      <c r="AB33" s="346"/>
      <c r="AC33" s="346"/>
      <c r="AD33" s="346"/>
      <c r="AE33" s="346"/>
      <c r="AF33" s="346"/>
      <c r="AG33" s="346"/>
      <c r="AH33" s="346"/>
      <c r="AI33" s="325" t="s">
        <v>136</v>
      </c>
      <c r="AJ33" s="389" t="s">
        <v>41</v>
      </c>
      <c r="AK33" s="361">
        <v>0</v>
      </c>
      <c r="AL33" s="361"/>
      <c r="AM33" s="420" t="s">
        <v>136</v>
      </c>
    </row>
    <row r="34" spans="1:40" ht="11.25" customHeight="1">
      <c r="A34" s="9"/>
      <c r="B34" s="28"/>
      <c r="C34" s="28"/>
      <c r="D34" s="28"/>
      <c r="E34" s="28"/>
      <c r="F34" s="73"/>
      <c r="G34" s="107"/>
      <c r="H34" s="156" t="s">
        <v>194</v>
      </c>
      <c r="I34" s="183"/>
      <c r="J34" s="183"/>
      <c r="K34" s="183"/>
      <c r="L34" s="183"/>
      <c r="M34" s="183"/>
      <c r="N34" s="183"/>
      <c r="O34" s="183"/>
      <c r="P34" s="183"/>
      <c r="Q34" s="183"/>
      <c r="R34" s="183"/>
      <c r="S34" s="183"/>
      <c r="T34" s="183"/>
      <c r="U34" s="183"/>
      <c r="V34" s="272" t="s">
        <v>260</v>
      </c>
      <c r="W34" s="292"/>
      <c r="X34" s="306"/>
      <c r="Y34" s="272" t="s">
        <v>15</v>
      </c>
      <c r="Z34" s="292"/>
      <c r="AA34" s="306"/>
      <c r="AB34" s="347" t="str">
        <f>IF(Y35=0,"",IF(Y35&lt;20,"人数が20人に満たないため減免の対象になりません",""))</f>
        <v/>
      </c>
      <c r="AC34" s="347"/>
      <c r="AD34" s="347"/>
      <c r="AE34" s="347"/>
      <c r="AF34" s="347"/>
      <c r="AG34" s="347"/>
      <c r="AH34" s="347"/>
      <c r="AI34" s="347"/>
      <c r="AJ34" s="347"/>
      <c r="AK34" s="347"/>
      <c r="AL34" s="347"/>
      <c r="AM34" s="421"/>
    </row>
    <row r="35" spans="1:40" ht="19.5" customHeight="1">
      <c r="A35" s="9"/>
      <c r="B35" s="28"/>
      <c r="C35" s="28"/>
      <c r="D35" s="28"/>
      <c r="E35" s="28"/>
      <c r="F35" s="73"/>
      <c r="G35" s="107"/>
      <c r="H35" s="157"/>
      <c r="I35" s="184"/>
      <c r="J35" s="184"/>
      <c r="K35" s="184"/>
      <c r="L35" s="184"/>
      <c r="M35" s="184"/>
      <c r="N35" s="184"/>
      <c r="O35" s="184"/>
      <c r="P35" s="184"/>
      <c r="Q35" s="184"/>
      <c r="R35" s="184"/>
      <c r="S35" s="184"/>
      <c r="T35" s="184"/>
      <c r="U35" s="184"/>
      <c r="V35" s="278">
        <v>0</v>
      </c>
      <c r="W35" s="275"/>
      <c r="X35" s="308"/>
      <c r="Y35" s="278">
        <v>0</v>
      </c>
      <c r="Z35" s="275"/>
      <c r="AA35" s="308"/>
      <c r="AB35" s="348"/>
      <c r="AC35" s="348"/>
      <c r="AD35" s="348"/>
      <c r="AE35" s="348"/>
      <c r="AF35" s="348"/>
      <c r="AG35" s="348"/>
      <c r="AH35" s="348"/>
      <c r="AI35" s="348"/>
      <c r="AJ35" s="348"/>
      <c r="AK35" s="348"/>
      <c r="AL35" s="348"/>
      <c r="AM35" s="422"/>
    </row>
    <row r="36" spans="1:40" ht="17.25" customHeight="1">
      <c r="A36" s="16"/>
      <c r="B36" s="29"/>
      <c r="C36" s="29"/>
      <c r="D36" s="29"/>
      <c r="E36" s="29"/>
      <c r="F36" s="78"/>
      <c r="G36" s="108"/>
      <c r="H36" s="158"/>
      <c r="I36" s="185" t="s">
        <v>99</v>
      </c>
      <c r="J36" s="185"/>
      <c r="K36" s="185"/>
      <c r="L36" s="185"/>
      <c r="M36" s="185"/>
      <c r="N36" s="185"/>
      <c r="O36" s="185"/>
      <c r="P36" s="185"/>
      <c r="Q36" s="185"/>
      <c r="R36" s="185"/>
      <c r="S36" s="185"/>
      <c r="T36" s="185"/>
      <c r="U36" s="263"/>
      <c r="V36" s="282" t="s">
        <v>49</v>
      </c>
      <c r="W36" s="299"/>
      <c r="X36" s="314" t="s">
        <v>72</v>
      </c>
      <c r="Y36" s="314"/>
      <c r="Z36" s="314"/>
      <c r="AA36" s="314"/>
      <c r="AB36" s="314"/>
      <c r="AC36" s="299" t="s">
        <v>49</v>
      </c>
      <c r="AD36" s="299"/>
      <c r="AE36" s="362" t="s">
        <v>29</v>
      </c>
      <c r="AF36" s="362"/>
      <c r="AG36" s="362"/>
      <c r="AH36" s="362"/>
      <c r="AI36" s="362"/>
      <c r="AJ36" s="362"/>
      <c r="AK36" s="362"/>
      <c r="AL36" s="362"/>
      <c r="AM36" s="423"/>
    </row>
    <row r="37" spans="1:40" ht="9" customHeight="1">
      <c r="A37" s="20"/>
      <c r="B37" s="50"/>
      <c r="C37" s="50"/>
      <c r="D37" s="50"/>
      <c r="E37" s="50"/>
      <c r="F37" s="50"/>
      <c r="G37" s="109"/>
      <c r="H37" s="109"/>
      <c r="I37" s="109"/>
      <c r="J37" s="109"/>
      <c r="K37" s="109"/>
      <c r="L37" s="109"/>
      <c r="M37" s="109"/>
      <c r="N37" s="109"/>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row>
    <row r="38" spans="1:40" ht="27.75" customHeight="1">
      <c r="A38" s="21" t="s">
        <v>70</v>
      </c>
      <c r="B38" s="51"/>
      <c r="C38" s="51"/>
      <c r="D38" s="51"/>
      <c r="E38" s="51"/>
      <c r="F38" s="80"/>
      <c r="G38" s="110" t="s">
        <v>44</v>
      </c>
      <c r="H38" s="51"/>
      <c r="I38" s="51"/>
      <c r="J38" s="51"/>
      <c r="K38" s="51"/>
      <c r="L38" s="51"/>
      <c r="M38" s="51"/>
      <c r="N38" s="51"/>
      <c r="O38" s="51"/>
      <c r="P38" s="51"/>
      <c r="Q38" s="232">
        <v>0</v>
      </c>
      <c r="R38" s="232"/>
      <c r="S38" s="246"/>
      <c r="T38" s="51" t="s">
        <v>14</v>
      </c>
      <c r="U38" s="51"/>
      <c r="V38" s="51"/>
      <c r="W38" s="51"/>
      <c r="X38" s="51"/>
      <c r="Y38" s="51"/>
      <c r="Z38" s="51"/>
      <c r="AA38" s="51"/>
      <c r="AB38" s="51"/>
      <c r="AC38" s="51"/>
      <c r="AD38" s="51"/>
      <c r="AE38" s="51"/>
      <c r="AF38" s="51"/>
      <c r="AG38" s="51"/>
      <c r="AH38" s="51"/>
      <c r="AI38" s="51"/>
      <c r="AJ38" s="51"/>
      <c r="AK38" s="232">
        <v>0</v>
      </c>
      <c r="AL38" s="232"/>
      <c r="AM38" s="424"/>
    </row>
    <row r="39" spans="1:40" ht="22.5" customHeight="1">
      <c r="A39" s="6" t="s">
        <v>2</v>
      </c>
      <c r="B39" s="41"/>
      <c r="C39" s="41"/>
      <c r="D39" s="41"/>
      <c r="E39" s="41"/>
      <c r="F39" s="70"/>
      <c r="G39" s="111" t="s">
        <v>49</v>
      </c>
      <c r="H39" s="159"/>
      <c r="I39" s="186" t="s">
        <v>82</v>
      </c>
      <c r="J39" s="195"/>
      <c r="K39" s="186"/>
      <c r="L39" s="186"/>
      <c r="M39" s="186" t="s">
        <v>41</v>
      </c>
      <c r="N39" s="218"/>
      <c r="O39" s="218"/>
      <c r="P39" s="186" t="s">
        <v>39</v>
      </c>
      <c r="Q39" s="218"/>
      <c r="R39" s="218"/>
      <c r="S39" s="186" t="s">
        <v>37</v>
      </c>
      <c r="T39" s="186" t="s">
        <v>34</v>
      </c>
      <c r="U39" s="218"/>
      <c r="V39" s="218"/>
      <c r="W39" s="186" t="s">
        <v>39</v>
      </c>
      <c r="X39" s="218"/>
      <c r="Y39" s="218"/>
      <c r="Z39" s="186" t="s">
        <v>37</v>
      </c>
      <c r="AA39" s="186" t="s">
        <v>42</v>
      </c>
      <c r="AB39" s="349" t="s">
        <v>49</v>
      </c>
      <c r="AC39" s="161"/>
      <c r="AD39" s="357" t="s">
        <v>118</v>
      </c>
      <c r="AE39" s="357"/>
      <c r="AF39" s="357"/>
      <c r="AG39" s="357"/>
      <c r="AH39" s="357"/>
      <c r="AI39" s="357"/>
      <c r="AJ39" s="357"/>
      <c r="AK39" s="357"/>
      <c r="AL39" s="357"/>
      <c r="AM39" s="425"/>
      <c r="AN39" s="454"/>
    </row>
    <row r="40" spans="1:40" ht="22.5" customHeight="1">
      <c r="A40" s="22"/>
      <c r="B40" s="52"/>
      <c r="C40" s="52"/>
      <c r="D40" s="52"/>
      <c r="E40" s="52"/>
      <c r="F40" s="81"/>
      <c r="G40" s="112" t="s">
        <v>8</v>
      </c>
      <c r="H40" s="160"/>
      <c r="I40" s="160" t="s">
        <v>50</v>
      </c>
      <c r="J40" s="160"/>
      <c r="K40" s="201"/>
      <c r="L40" s="201"/>
      <c r="M40" s="160" t="s">
        <v>52</v>
      </c>
      <c r="N40" s="160"/>
      <c r="O40" s="160" t="s">
        <v>51</v>
      </c>
      <c r="P40" s="160"/>
      <c r="Q40" s="201"/>
      <c r="R40" s="201"/>
      <c r="S40" s="160" t="s">
        <v>52</v>
      </c>
      <c r="T40" s="160"/>
      <c r="U40" s="160" t="s">
        <v>24</v>
      </c>
      <c r="V40" s="160"/>
      <c r="W40" s="160"/>
      <c r="X40" s="201"/>
      <c r="Y40" s="201"/>
      <c r="Z40" s="160" t="s">
        <v>53</v>
      </c>
      <c r="AA40" s="160"/>
      <c r="AB40" s="160" t="s">
        <v>38</v>
      </c>
      <c r="AC40" s="160"/>
      <c r="AD40" s="160"/>
      <c r="AE40" s="201"/>
      <c r="AF40" s="201"/>
      <c r="AG40" s="201"/>
      <c r="AH40" s="201"/>
      <c r="AI40" s="201"/>
      <c r="AJ40" s="390" t="s">
        <v>42</v>
      </c>
      <c r="AK40" s="201"/>
      <c r="AL40" s="201"/>
      <c r="AM40" s="426" t="s">
        <v>47</v>
      </c>
    </row>
    <row r="41" spans="1:40" ht="22.5" customHeight="1">
      <c r="A41" s="6" t="s">
        <v>20</v>
      </c>
      <c r="B41" s="41"/>
      <c r="C41" s="41"/>
      <c r="D41" s="41"/>
      <c r="E41" s="41"/>
      <c r="F41" s="70"/>
      <c r="G41" s="113" t="s">
        <v>49</v>
      </c>
      <c r="H41" s="161"/>
      <c r="I41" s="186" t="s">
        <v>21</v>
      </c>
      <c r="J41" s="186"/>
      <c r="K41" s="202"/>
      <c r="L41" s="202"/>
      <c r="M41" s="202"/>
      <c r="N41" s="186" t="s">
        <v>89</v>
      </c>
      <c r="O41" s="186"/>
      <c r="P41" s="186" t="s">
        <v>41</v>
      </c>
      <c r="Q41" s="202"/>
      <c r="R41" s="202"/>
      <c r="S41" s="186" t="s">
        <v>33</v>
      </c>
      <c r="T41" s="186"/>
      <c r="U41" s="264"/>
      <c r="V41" s="283" t="s">
        <v>35</v>
      </c>
      <c r="W41" s="300"/>
      <c r="X41" s="186" t="s">
        <v>32</v>
      </c>
      <c r="Y41" s="283"/>
      <c r="Z41" s="218"/>
      <c r="AA41" s="218"/>
      <c r="AB41" s="186" t="s">
        <v>39</v>
      </c>
      <c r="AC41" s="300"/>
      <c r="AD41" s="300"/>
      <c r="AE41" s="186" t="s">
        <v>37</v>
      </c>
      <c r="AF41" s="283" t="s">
        <v>34</v>
      </c>
      <c r="AG41" s="218"/>
      <c r="AH41" s="218"/>
      <c r="AI41" s="186" t="s">
        <v>39</v>
      </c>
      <c r="AJ41" s="391"/>
      <c r="AK41" s="391"/>
      <c r="AL41" s="186" t="s">
        <v>74</v>
      </c>
      <c r="AM41" s="427"/>
    </row>
    <row r="42" spans="1:40" ht="22.5" customHeight="1">
      <c r="A42" s="22"/>
      <c r="B42" s="52"/>
      <c r="C42" s="52"/>
      <c r="D42" s="52"/>
      <c r="E42" s="52"/>
      <c r="F42" s="81"/>
      <c r="G42" s="114" t="s">
        <v>93</v>
      </c>
      <c r="H42" s="162"/>
      <c r="I42" s="162"/>
      <c r="J42" s="162"/>
      <c r="K42" s="203" t="s">
        <v>49</v>
      </c>
      <c r="L42" s="203"/>
      <c r="M42" s="162" t="s">
        <v>55</v>
      </c>
      <c r="N42" s="162"/>
      <c r="O42" s="162"/>
      <c r="P42" s="162"/>
      <c r="Q42" s="203" t="s">
        <v>49</v>
      </c>
      <c r="R42" s="203"/>
      <c r="S42" s="162" t="s">
        <v>57</v>
      </c>
      <c r="T42" s="162"/>
      <c r="U42" s="162"/>
      <c r="V42" s="284"/>
      <c r="W42" s="284"/>
      <c r="X42" s="162" t="s">
        <v>39</v>
      </c>
      <c r="Y42" s="284"/>
      <c r="Z42" s="284"/>
      <c r="AA42" s="162" t="s">
        <v>28</v>
      </c>
      <c r="AB42" s="162"/>
      <c r="AC42" s="162"/>
      <c r="AD42" s="162"/>
      <c r="AE42" s="203" t="s">
        <v>49</v>
      </c>
      <c r="AF42" s="203"/>
      <c r="AG42" s="162" t="s">
        <v>38</v>
      </c>
      <c r="AH42" s="162"/>
      <c r="AI42" s="162"/>
      <c r="AJ42" s="392"/>
      <c r="AK42" s="392"/>
      <c r="AL42" s="392"/>
      <c r="AM42" s="428" t="s">
        <v>42</v>
      </c>
    </row>
    <row r="43" spans="1:40" ht="27.75" customHeight="1">
      <c r="A43" s="23" t="s">
        <v>67</v>
      </c>
      <c r="B43" s="53"/>
      <c r="C43" s="53"/>
      <c r="D43" s="53"/>
      <c r="E43" s="53"/>
      <c r="F43" s="82"/>
      <c r="G43" s="115" t="s">
        <v>49</v>
      </c>
      <c r="H43" s="163" t="s">
        <v>59</v>
      </c>
      <c r="I43" s="163"/>
      <c r="J43" s="163"/>
      <c r="K43" s="163"/>
      <c r="L43" s="163"/>
      <c r="M43" s="163"/>
      <c r="N43" s="219" t="s">
        <v>49</v>
      </c>
      <c r="O43" s="219"/>
      <c r="P43" s="163" t="s">
        <v>7</v>
      </c>
      <c r="Q43" s="163"/>
      <c r="R43" s="163"/>
      <c r="S43" s="163"/>
      <c r="T43" s="163"/>
      <c r="U43" s="163"/>
      <c r="V43" s="219" t="s">
        <v>49</v>
      </c>
      <c r="W43" s="219"/>
      <c r="X43" s="163" t="s">
        <v>60</v>
      </c>
      <c r="Y43" s="163"/>
      <c r="Z43" s="163"/>
      <c r="AA43" s="163"/>
      <c r="AB43" s="219" t="s">
        <v>49</v>
      </c>
      <c r="AC43" s="219"/>
      <c r="AD43" s="358" t="s">
        <v>61</v>
      </c>
      <c r="AE43" s="358"/>
      <c r="AF43" s="358"/>
      <c r="AG43" s="358"/>
      <c r="AH43" s="380"/>
      <c r="AI43" s="380"/>
      <c r="AJ43" s="358" t="s">
        <v>33</v>
      </c>
      <c r="AK43" s="380"/>
      <c r="AL43" s="380"/>
      <c r="AM43" s="429" t="s">
        <v>35</v>
      </c>
    </row>
    <row r="44" spans="1:40" ht="27.75" customHeight="1">
      <c r="A44" s="23" t="s">
        <v>62</v>
      </c>
      <c r="B44" s="53"/>
      <c r="C44" s="53"/>
      <c r="D44" s="53"/>
      <c r="E44" s="53"/>
      <c r="F44" s="82"/>
      <c r="G44" s="116" t="s">
        <v>69</v>
      </c>
      <c r="H44" s="164"/>
      <c r="I44" s="164"/>
      <c r="J44" s="164"/>
      <c r="K44" s="164"/>
      <c r="L44" s="164"/>
      <c r="M44" s="164"/>
      <c r="N44" s="164"/>
      <c r="O44" s="164"/>
      <c r="P44" s="164"/>
      <c r="Q44" s="164"/>
      <c r="R44" s="164"/>
      <c r="S44" s="164"/>
      <c r="T44" s="164"/>
      <c r="U44" s="164"/>
      <c r="V44" s="219" t="s">
        <v>49</v>
      </c>
      <c r="W44" s="219"/>
      <c r="X44" s="164" t="s">
        <v>1</v>
      </c>
      <c r="Y44" s="164"/>
      <c r="Z44" s="219" t="s">
        <v>49</v>
      </c>
      <c r="AA44" s="219"/>
      <c r="AB44" s="164" t="s">
        <v>16</v>
      </c>
      <c r="AC44" s="164"/>
      <c r="AD44" s="164"/>
      <c r="AE44" s="164"/>
      <c r="AF44" s="164"/>
      <c r="AG44" s="164"/>
      <c r="AH44" s="164"/>
      <c r="AI44" s="164"/>
      <c r="AJ44" s="164"/>
      <c r="AK44" s="164"/>
      <c r="AL44" s="164"/>
      <c r="AM44" s="430"/>
    </row>
    <row r="45" spans="1:40" ht="31.5" customHeight="1">
      <c r="A45" s="24" t="s">
        <v>65</v>
      </c>
      <c r="B45" s="54"/>
      <c r="C45" s="54"/>
      <c r="D45" s="54"/>
      <c r="E45" s="54"/>
      <c r="F45" s="83"/>
      <c r="G45" s="117"/>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431"/>
    </row>
    <row r="46" spans="1:40" ht="29.25" customHeight="1">
      <c r="A46" s="25" t="s">
        <v>141</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432"/>
    </row>
    <row r="47" spans="1:40" ht="25.5" customHeight="1">
      <c r="A47" s="26" t="s">
        <v>124</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433"/>
    </row>
    <row r="48" spans="1:40" ht="13.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row>
    <row r="49" spans="1:40" ht="13.5" customHeight="1">
      <c r="A49" s="28"/>
      <c r="B49" s="28"/>
      <c r="C49" s="28"/>
      <c r="D49" s="28"/>
      <c r="E49" s="28"/>
      <c r="F49" s="2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row>
    <row r="50" spans="1:40" ht="18.75" customHeight="1">
      <c r="A50" s="3" t="s">
        <v>272</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40" ht="18.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40" ht="2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row>
    <row r="53" spans="1:40" ht="34.5" customHeight="1">
      <c r="A53" s="30" t="s">
        <v>12</v>
      </c>
      <c r="B53" s="57"/>
      <c r="C53" s="57"/>
      <c r="D53" s="57"/>
      <c r="E53" s="57"/>
      <c r="F53" s="84"/>
      <c r="G53" s="119"/>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434"/>
    </row>
    <row r="54" spans="1:40" ht="22.5" customHeight="1">
      <c r="A54" s="31" t="s">
        <v>25</v>
      </c>
      <c r="B54" s="49"/>
      <c r="C54" s="49"/>
      <c r="D54" s="49"/>
      <c r="E54" s="49"/>
      <c r="F54" s="49"/>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row>
    <row r="55" spans="1:40" ht="22.5" customHeight="1">
      <c r="A55" s="18" t="s">
        <v>145</v>
      </c>
      <c r="B55" s="58"/>
      <c r="C55" s="58"/>
      <c r="D55" s="58"/>
      <c r="E55" s="58"/>
      <c r="F55" s="85"/>
      <c r="G55" s="121" t="s">
        <v>270</v>
      </c>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435"/>
    </row>
    <row r="56" spans="1:40" ht="22.5" customHeight="1">
      <c r="A56" s="19"/>
      <c r="B56" s="59"/>
      <c r="C56" s="59"/>
      <c r="D56" s="59"/>
      <c r="E56" s="59"/>
      <c r="F56" s="86"/>
      <c r="G56" s="122"/>
      <c r="H56" s="167"/>
      <c r="I56" s="187"/>
      <c r="J56" s="196">
        <v>0.40277777777777801</v>
      </c>
      <c r="K56" s="204"/>
      <c r="L56" s="209"/>
      <c r="M56" s="204">
        <v>0.4375</v>
      </c>
      <c r="N56" s="204"/>
      <c r="O56" s="204"/>
      <c r="P56" s="209"/>
      <c r="Q56" s="233">
        <v>0.45833333333333298</v>
      </c>
      <c r="R56" s="204"/>
      <c r="S56" s="204"/>
      <c r="T56" s="250"/>
      <c r="U56" s="196">
        <v>0.47916666666666702</v>
      </c>
      <c r="V56" s="204"/>
      <c r="W56" s="250"/>
      <c r="X56" s="196">
        <v>0.54166666666666696</v>
      </c>
      <c r="Y56" s="204"/>
      <c r="Z56" s="250"/>
      <c r="AA56" s="338">
        <v>0.58333333333333304</v>
      </c>
      <c r="AB56" s="338"/>
      <c r="AC56" s="338"/>
      <c r="AD56" s="338"/>
      <c r="AE56" s="338">
        <v>0.625</v>
      </c>
      <c r="AF56" s="370"/>
      <c r="AG56" s="370"/>
      <c r="AH56" s="370"/>
      <c r="AI56" s="370"/>
      <c r="AJ56" s="338">
        <v>0.66666666666666696</v>
      </c>
      <c r="AK56" s="370"/>
      <c r="AL56" s="370"/>
      <c r="AM56" s="436"/>
    </row>
    <row r="57" spans="1:40" ht="55.5" customHeight="1">
      <c r="A57" s="19"/>
      <c r="B57" s="60"/>
      <c r="C57" s="60"/>
      <c r="D57" s="60"/>
      <c r="E57" s="60"/>
      <c r="F57" s="86"/>
      <c r="G57" s="123" t="s">
        <v>122</v>
      </c>
      <c r="H57" s="123"/>
      <c r="I57" s="123"/>
      <c r="J57" s="197" t="s">
        <v>266</v>
      </c>
      <c r="K57" s="205"/>
      <c r="L57" s="205"/>
      <c r="M57" s="211"/>
      <c r="N57" s="220"/>
      <c r="O57" s="220"/>
      <c r="P57" s="228"/>
      <c r="Q57" s="234" t="s">
        <v>269</v>
      </c>
      <c r="R57" s="239"/>
      <c r="S57" s="239"/>
      <c r="T57" s="251"/>
      <c r="U57" s="265"/>
      <c r="V57" s="285"/>
      <c r="W57" s="301"/>
      <c r="X57" s="239" t="s">
        <v>228</v>
      </c>
      <c r="Y57" s="239"/>
      <c r="Z57" s="334"/>
      <c r="AA57" s="239" t="s">
        <v>267</v>
      </c>
      <c r="AB57" s="239"/>
      <c r="AC57" s="239"/>
      <c r="AD57" s="334"/>
      <c r="AE57" s="363" t="s">
        <v>268</v>
      </c>
      <c r="AF57" s="371"/>
      <c r="AG57" s="371"/>
      <c r="AH57" s="371"/>
      <c r="AI57" s="385"/>
      <c r="AJ57" s="363" t="s">
        <v>68</v>
      </c>
      <c r="AK57" s="371"/>
      <c r="AL57" s="371"/>
      <c r="AM57" s="437"/>
      <c r="AN57" s="455"/>
    </row>
    <row r="58" spans="1:40" ht="59.25" customHeight="1">
      <c r="A58" s="19"/>
      <c r="B58" s="60"/>
      <c r="C58" s="60"/>
      <c r="D58" s="60"/>
      <c r="E58" s="60"/>
      <c r="F58" s="86"/>
      <c r="G58" s="123" t="s">
        <v>261</v>
      </c>
      <c r="H58" s="123"/>
      <c r="I58" s="123"/>
      <c r="J58" s="198" t="s">
        <v>266</v>
      </c>
      <c r="K58" s="206"/>
      <c r="L58" s="206"/>
      <c r="M58" s="212"/>
      <c r="N58" s="221"/>
      <c r="O58" s="221"/>
      <c r="P58" s="229"/>
      <c r="Q58" s="235" t="s">
        <v>267</v>
      </c>
      <c r="R58" s="240"/>
      <c r="S58" s="240"/>
      <c r="T58" s="252"/>
      <c r="U58" s="266"/>
      <c r="V58" s="286"/>
      <c r="W58" s="302"/>
      <c r="X58" s="315" t="s">
        <v>228</v>
      </c>
      <c r="Y58" s="315"/>
      <c r="Z58" s="335"/>
      <c r="AA58" s="339" t="s">
        <v>267</v>
      </c>
      <c r="AB58" s="339"/>
      <c r="AC58" s="339"/>
      <c r="AD58" s="359"/>
      <c r="AE58" s="364" t="s">
        <v>268</v>
      </c>
      <c r="AF58" s="372"/>
      <c r="AG58" s="372"/>
      <c r="AH58" s="372"/>
      <c r="AI58" s="386"/>
      <c r="AJ58" s="364" t="s">
        <v>68</v>
      </c>
      <c r="AK58" s="372"/>
      <c r="AL58" s="372"/>
      <c r="AM58" s="438"/>
      <c r="AN58" s="455"/>
    </row>
    <row r="59" spans="1:40" ht="59.25" customHeight="1">
      <c r="A59" s="19"/>
      <c r="B59" s="19"/>
      <c r="C59" s="19"/>
      <c r="D59" s="19"/>
      <c r="E59" s="19"/>
      <c r="F59" s="19"/>
      <c r="G59" s="123" t="s">
        <v>252</v>
      </c>
      <c r="H59" s="123"/>
      <c r="I59" s="123"/>
      <c r="J59" s="199"/>
      <c r="K59" s="207"/>
      <c r="L59" s="210"/>
      <c r="M59" s="213" t="s">
        <v>267</v>
      </c>
      <c r="N59" s="213"/>
      <c r="O59" s="213"/>
      <c r="P59" s="213"/>
      <c r="Q59" s="236"/>
      <c r="R59" s="241"/>
      <c r="S59" s="241"/>
      <c r="T59" s="253"/>
      <c r="U59" s="267" t="s">
        <v>268</v>
      </c>
      <c r="V59" s="267"/>
      <c r="W59" s="303"/>
      <c r="X59" s="316" t="s">
        <v>228</v>
      </c>
      <c r="Y59" s="316"/>
      <c r="Z59" s="336"/>
      <c r="AA59" s="267" t="s">
        <v>267</v>
      </c>
      <c r="AB59" s="267"/>
      <c r="AC59" s="267"/>
      <c r="AD59" s="303"/>
      <c r="AE59" s="365" t="s">
        <v>268</v>
      </c>
      <c r="AF59" s="373"/>
      <c r="AG59" s="373"/>
      <c r="AH59" s="373"/>
      <c r="AI59" s="387"/>
      <c r="AJ59" s="365" t="s">
        <v>68</v>
      </c>
      <c r="AK59" s="373"/>
      <c r="AL59" s="373"/>
      <c r="AM59" s="439"/>
      <c r="AN59" s="455"/>
    </row>
    <row r="60" spans="1:40" ht="45" customHeight="1">
      <c r="A60" s="19"/>
      <c r="B60" s="60"/>
      <c r="C60" s="60"/>
      <c r="D60" s="60"/>
      <c r="E60" s="60"/>
      <c r="F60" s="86"/>
      <c r="G60" s="124" t="s">
        <v>148</v>
      </c>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440"/>
      <c r="AN60" s="456"/>
    </row>
    <row r="61" spans="1:40" ht="22.5" customHeight="1">
      <c r="A61" s="32" t="s">
        <v>115</v>
      </c>
      <c r="B61" s="61"/>
      <c r="C61" s="61"/>
      <c r="D61" s="61"/>
      <c r="E61" s="61"/>
      <c r="F61" s="61"/>
      <c r="G61" s="125" t="s">
        <v>104</v>
      </c>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441"/>
    </row>
    <row r="62" spans="1:40" ht="22.5" customHeight="1">
      <c r="A62" s="33"/>
      <c r="B62" s="62"/>
      <c r="C62" s="62"/>
      <c r="D62" s="62"/>
      <c r="E62" s="62"/>
      <c r="F62" s="62"/>
      <c r="G62" s="126"/>
      <c r="H62" s="170" t="s">
        <v>49</v>
      </c>
      <c r="I62" s="188" t="s">
        <v>63</v>
      </c>
      <c r="J62" s="188"/>
      <c r="K62" s="188"/>
      <c r="L62" s="188"/>
      <c r="M62" s="188"/>
      <c r="N62" s="188"/>
      <c r="O62" s="188"/>
      <c r="P62" s="188"/>
      <c r="Q62" s="188"/>
      <c r="R62" s="242"/>
      <c r="S62" s="242"/>
      <c r="T62" s="188"/>
      <c r="U62" s="188"/>
      <c r="V62" s="188"/>
      <c r="W62" s="188"/>
      <c r="X62" s="188"/>
      <c r="Y62" s="188"/>
      <c r="Z62" s="188"/>
      <c r="AA62" s="340"/>
      <c r="AB62" s="340"/>
      <c r="AC62" s="242"/>
      <c r="AD62" s="242"/>
      <c r="AE62" s="191"/>
      <c r="AF62" s="191"/>
      <c r="AG62" s="191"/>
      <c r="AH62" s="191"/>
      <c r="AI62" s="191"/>
      <c r="AJ62" s="191"/>
      <c r="AK62" s="191"/>
      <c r="AL62" s="191"/>
      <c r="AM62" s="442"/>
      <c r="AN62" s="455"/>
    </row>
    <row r="63" spans="1:40" ht="22.5" customHeight="1">
      <c r="A63" s="33"/>
      <c r="B63" s="62"/>
      <c r="C63" s="62"/>
      <c r="D63" s="62"/>
      <c r="E63" s="62"/>
      <c r="F63" s="62"/>
      <c r="G63" s="127"/>
      <c r="H63" s="170" t="s">
        <v>49</v>
      </c>
      <c r="I63" s="189" t="s">
        <v>71</v>
      </c>
      <c r="J63" s="200"/>
      <c r="K63" s="189"/>
      <c r="L63" s="189"/>
      <c r="M63" s="189"/>
      <c r="N63" s="189"/>
      <c r="O63" s="189"/>
      <c r="P63" s="230"/>
      <c r="Q63" s="230"/>
      <c r="R63" s="243"/>
      <c r="S63" s="243"/>
      <c r="T63" s="189"/>
      <c r="U63" s="189"/>
      <c r="V63" s="189"/>
      <c r="W63" s="189"/>
      <c r="X63" s="189"/>
      <c r="Y63" s="189"/>
      <c r="Z63" s="189"/>
      <c r="AA63" s="230"/>
      <c r="AB63" s="230"/>
      <c r="AC63" s="243"/>
      <c r="AD63" s="243"/>
      <c r="AE63" s="366"/>
      <c r="AF63" s="366"/>
      <c r="AG63" s="366"/>
      <c r="AH63" s="366"/>
      <c r="AI63" s="366"/>
      <c r="AJ63" s="366"/>
      <c r="AK63" s="366"/>
      <c r="AL63" s="366"/>
      <c r="AM63" s="442"/>
      <c r="AN63" s="455"/>
    </row>
    <row r="64" spans="1:40" ht="22.5" customHeight="1">
      <c r="A64" s="33"/>
      <c r="B64" s="62"/>
      <c r="C64" s="62"/>
      <c r="D64" s="62"/>
      <c r="E64" s="62"/>
      <c r="F64" s="62"/>
      <c r="G64" s="127"/>
      <c r="H64" s="170" t="s">
        <v>49</v>
      </c>
      <c r="I64" s="189" t="s">
        <v>168</v>
      </c>
      <c r="J64" s="200"/>
      <c r="K64" s="189"/>
      <c r="L64" s="189"/>
      <c r="M64" s="189"/>
      <c r="N64" s="189"/>
      <c r="O64" s="189"/>
      <c r="P64" s="230"/>
      <c r="Q64" s="230"/>
      <c r="R64" s="243"/>
      <c r="S64" s="243"/>
      <c r="T64" s="189"/>
      <c r="U64" s="189"/>
      <c r="V64" s="189"/>
      <c r="W64" s="189"/>
      <c r="X64" s="189"/>
      <c r="Y64" s="189"/>
      <c r="Z64" s="189"/>
      <c r="AA64" s="230"/>
      <c r="AB64" s="230"/>
      <c r="AC64" s="243"/>
      <c r="AD64" s="243"/>
      <c r="AE64" s="366"/>
      <c r="AF64" s="366"/>
      <c r="AG64" s="366"/>
      <c r="AH64" s="366"/>
      <c r="AI64" s="366"/>
      <c r="AJ64" s="366"/>
      <c r="AK64" s="366"/>
      <c r="AL64" s="366"/>
      <c r="AM64" s="442"/>
      <c r="AN64" s="455"/>
    </row>
    <row r="65" spans="1:40" ht="22.5" customHeight="1">
      <c r="A65" s="33"/>
      <c r="B65" s="62"/>
      <c r="C65" s="62"/>
      <c r="D65" s="62"/>
      <c r="E65" s="62"/>
      <c r="F65" s="62"/>
      <c r="G65" s="127"/>
      <c r="H65" s="170" t="s">
        <v>49</v>
      </c>
      <c r="I65" s="189" t="s">
        <v>276</v>
      </c>
      <c r="J65" s="200"/>
      <c r="K65" s="189"/>
      <c r="L65" s="189"/>
      <c r="M65" s="189"/>
      <c r="N65" s="189"/>
      <c r="O65" s="189"/>
      <c r="P65" s="230"/>
      <c r="Q65" s="230"/>
      <c r="R65" s="243"/>
      <c r="S65" s="243"/>
      <c r="T65" s="189"/>
      <c r="U65" s="189"/>
      <c r="V65" s="189"/>
      <c r="W65" s="189"/>
      <c r="X65" s="189"/>
      <c r="Y65" s="189"/>
      <c r="Z65" s="189"/>
      <c r="AA65" s="230"/>
      <c r="AB65" s="230"/>
      <c r="AC65" s="243"/>
      <c r="AD65" s="243"/>
      <c r="AE65" s="366"/>
      <c r="AF65" s="366"/>
      <c r="AG65" s="366"/>
      <c r="AH65" s="366"/>
      <c r="AI65" s="366"/>
      <c r="AJ65" s="366"/>
      <c r="AK65" s="366"/>
      <c r="AL65" s="366"/>
      <c r="AM65" s="443"/>
      <c r="AN65" s="456"/>
    </row>
    <row r="66" spans="1:40" ht="22.5" customHeight="1">
      <c r="A66" s="33"/>
      <c r="B66" s="62"/>
      <c r="C66" s="62"/>
      <c r="D66" s="62"/>
      <c r="E66" s="62"/>
      <c r="F66" s="62"/>
      <c r="G66" s="127"/>
      <c r="H66" s="170" t="s">
        <v>49</v>
      </c>
      <c r="I66" s="189" t="s">
        <v>277</v>
      </c>
      <c r="J66" s="200"/>
      <c r="K66" s="189"/>
      <c r="L66" s="189"/>
      <c r="M66" s="189"/>
      <c r="N66" s="189"/>
      <c r="O66" s="189"/>
      <c r="P66" s="230"/>
      <c r="Q66" s="230"/>
      <c r="R66" s="243"/>
      <c r="S66" s="243"/>
      <c r="T66" s="189"/>
      <c r="U66" s="189"/>
      <c r="V66" s="189"/>
      <c r="W66" s="189"/>
      <c r="X66" s="189"/>
      <c r="Y66" s="189"/>
      <c r="Z66" s="189"/>
      <c r="AA66" s="230"/>
      <c r="AB66" s="230"/>
      <c r="AC66" s="243"/>
      <c r="AD66" s="243"/>
      <c r="AE66" s="366"/>
      <c r="AF66" s="366"/>
      <c r="AG66" s="366"/>
      <c r="AH66" s="366"/>
      <c r="AI66" s="366"/>
      <c r="AJ66" s="366"/>
      <c r="AK66" s="366"/>
      <c r="AL66" s="366"/>
      <c r="AM66" s="444"/>
      <c r="AN66" s="456"/>
    </row>
    <row r="67" spans="1:40" ht="22.5" customHeight="1">
      <c r="A67" s="33"/>
      <c r="B67" s="62"/>
      <c r="C67" s="62"/>
      <c r="D67" s="62"/>
      <c r="E67" s="62"/>
      <c r="F67" s="62"/>
      <c r="G67" s="127"/>
      <c r="H67" s="170" t="s">
        <v>49</v>
      </c>
      <c r="I67" s="190" t="s">
        <v>103</v>
      </c>
      <c r="J67" s="190"/>
      <c r="K67" s="190"/>
      <c r="L67" s="190"/>
      <c r="M67" s="190"/>
      <c r="N67" s="190"/>
      <c r="O67" s="190"/>
      <c r="P67" s="190"/>
      <c r="Q67" s="190"/>
      <c r="R67" s="190"/>
      <c r="S67" s="190"/>
      <c r="T67" s="190"/>
      <c r="U67" s="190"/>
      <c r="V67" s="190"/>
      <c r="W67" s="190"/>
      <c r="X67" s="190"/>
      <c r="Y67" s="190"/>
      <c r="Z67" s="190"/>
      <c r="AA67" s="190"/>
      <c r="AB67" s="190"/>
      <c r="AC67" s="190"/>
      <c r="AD67" s="190"/>
      <c r="AE67" s="367"/>
      <c r="AF67" s="367"/>
      <c r="AG67" s="367"/>
      <c r="AH67" s="367"/>
      <c r="AI67" s="367"/>
      <c r="AJ67" s="367"/>
      <c r="AK67" s="367"/>
      <c r="AL67" s="368"/>
      <c r="AM67" s="445"/>
      <c r="AN67" s="455"/>
    </row>
    <row r="68" spans="1:40" ht="22.5" customHeight="1">
      <c r="A68" s="33"/>
      <c r="B68" s="62"/>
      <c r="C68" s="62"/>
      <c r="D68" s="62"/>
      <c r="E68" s="62"/>
      <c r="F68" s="62"/>
      <c r="G68" s="128"/>
      <c r="H68" s="170" t="s">
        <v>49</v>
      </c>
      <c r="I68" s="191" t="s">
        <v>98</v>
      </c>
      <c r="J68" s="191"/>
      <c r="K68" s="191"/>
      <c r="L68" s="191"/>
      <c r="M68" s="191"/>
      <c r="N68" s="191"/>
      <c r="O68" s="191"/>
      <c r="P68" s="191"/>
      <c r="Q68" s="191"/>
      <c r="R68" s="191"/>
      <c r="S68" s="191"/>
      <c r="T68" s="191"/>
      <c r="U68" s="191"/>
      <c r="V68" s="191"/>
      <c r="W68" s="191"/>
      <c r="X68" s="191"/>
      <c r="Y68" s="191"/>
      <c r="Z68" s="191"/>
      <c r="AA68" s="191"/>
      <c r="AB68" s="191"/>
      <c r="AC68" s="191"/>
      <c r="AD68" s="191"/>
      <c r="AE68" s="368"/>
      <c r="AF68" s="368"/>
      <c r="AG68" s="368"/>
      <c r="AH68" s="368"/>
      <c r="AI68" s="368"/>
      <c r="AJ68" s="368"/>
      <c r="AK68" s="368"/>
      <c r="AL68" s="368"/>
      <c r="AM68" s="442"/>
      <c r="AN68" s="455"/>
    </row>
    <row r="69" spans="1:40" ht="22.5" customHeight="1">
      <c r="A69" s="33"/>
      <c r="B69" s="62"/>
      <c r="C69" s="62"/>
      <c r="D69" s="62"/>
      <c r="E69" s="62"/>
      <c r="F69" s="62"/>
      <c r="G69" s="129"/>
      <c r="H69" s="170" t="s">
        <v>49</v>
      </c>
      <c r="I69" s="184" t="s">
        <v>100</v>
      </c>
      <c r="J69" s="184"/>
      <c r="K69" s="184"/>
      <c r="L69" s="184"/>
      <c r="M69" s="184"/>
      <c r="N69" s="184"/>
      <c r="O69" s="184"/>
      <c r="P69" s="184"/>
      <c r="Q69" s="184"/>
      <c r="R69" s="184"/>
      <c r="S69" s="184"/>
      <c r="T69" s="184"/>
      <c r="U69" s="184"/>
      <c r="V69" s="184"/>
      <c r="W69" s="184"/>
      <c r="X69" s="184"/>
      <c r="Y69" s="184"/>
      <c r="Z69" s="184"/>
      <c r="AA69" s="184"/>
      <c r="AB69" s="184"/>
      <c r="AC69" s="184"/>
      <c r="AD69" s="184"/>
      <c r="AE69" s="368"/>
      <c r="AF69" s="368"/>
      <c r="AG69" s="368"/>
      <c r="AH69" s="368"/>
      <c r="AI69" s="368"/>
      <c r="AJ69" s="368"/>
      <c r="AK69" s="368"/>
      <c r="AL69" s="368"/>
      <c r="AM69" s="444"/>
      <c r="AN69" s="455"/>
    </row>
    <row r="70" spans="1:40" ht="22.5" customHeight="1">
      <c r="A70" s="33"/>
      <c r="B70" s="62"/>
      <c r="C70" s="62"/>
      <c r="D70" s="62"/>
      <c r="E70" s="62"/>
      <c r="F70" s="62"/>
      <c r="G70" s="129"/>
      <c r="H70" s="170" t="s">
        <v>49</v>
      </c>
      <c r="I70" s="191" t="s">
        <v>101</v>
      </c>
      <c r="J70" s="191"/>
      <c r="K70" s="191"/>
      <c r="L70" s="191"/>
      <c r="M70" s="191"/>
      <c r="N70" s="191"/>
      <c r="O70" s="191"/>
      <c r="P70" s="191"/>
      <c r="Q70" s="191"/>
      <c r="R70" s="191"/>
      <c r="S70" s="191"/>
      <c r="T70" s="191"/>
      <c r="U70" s="191"/>
      <c r="V70" s="191"/>
      <c r="W70" s="191"/>
      <c r="X70" s="191"/>
      <c r="Y70" s="191"/>
      <c r="Z70" s="191"/>
      <c r="AA70" s="191"/>
      <c r="AB70" s="191"/>
      <c r="AC70" s="191"/>
      <c r="AD70" s="191"/>
      <c r="AE70" s="368"/>
      <c r="AF70" s="368"/>
      <c r="AG70" s="368"/>
      <c r="AH70" s="368"/>
      <c r="AI70" s="368"/>
      <c r="AJ70" s="368"/>
      <c r="AK70" s="368"/>
      <c r="AL70" s="368"/>
      <c r="AM70" s="442"/>
      <c r="AN70" s="455"/>
    </row>
    <row r="71" spans="1:40" ht="22.5" customHeight="1">
      <c r="A71" s="34"/>
      <c r="B71" s="63"/>
      <c r="C71" s="63"/>
      <c r="D71" s="63"/>
      <c r="E71" s="63"/>
      <c r="F71" s="63"/>
      <c r="G71" s="129"/>
      <c r="H71" s="171" t="s">
        <v>49</v>
      </c>
      <c r="I71" s="184" t="s">
        <v>102</v>
      </c>
      <c r="J71" s="184"/>
      <c r="K71" s="184"/>
      <c r="L71" s="184"/>
      <c r="M71" s="184"/>
      <c r="N71" s="184"/>
      <c r="O71" s="184"/>
      <c r="P71" s="184"/>
      <c r="Q71" s="184"/>
      <c r="R71" s="184"/>
      <c r="S71" s="184"/>
      <c r="T71" s="184"/>
      <c r="U71" s="184"/>
      <c r="V71" s="184"/>
      <c r="W71" s="184"/>
      <c r="X71" s="184"/>
      <c r="Y71" s="184"/>
      <c r="Z71" s="184"/>
      <c r="AA71" s="184"/>
      <c r="AB71" s="184"/>
      <c r="AC71" s="184"/>
      <c r="AD71" s="184"/>
      <c r="AE71" s="369"/>
      <c r="AF71" s="369"/>
      <c r="AG71" s="369"/>
      <c r="AH71" s="369"/>
      <c r="AI71" s="369"/>
      <c r="AJ71" s="369"/>
      <c r="AK71" s="369"/>
      <c r="AL71" s="369"/>
      <c r="AM71" s="446"/>
      <c r="AN71" s="455"/>
    </row>
    <row r="72" spans="1:40" ht="89.25" customHeight="1">
      <c r="A72" s="35" t="s">
        <v>275</v>
      </c>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447"/>
    </row>
    <row r="73" spans="1:40" ht="36.75" customHeight="1">
      <c r="A73" s="36" t="s">
        <v>124</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448"/>
    </row>
    <row r="74" spans="1:40" ht="22.5" customHeight="1">
      <c r="A74" s="28"/>
      <c r="B74" s="28"/>
      <c r="C74" s="28"/>
      <c r="D74" s="28"/>
      <c r="E74" s="28"/>
      <c r="F74" s="2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row>
    <row r="75" spans="1:40" ht="22.5" customHeight="1">
      <c r="A75" s="37"/>
      <c r="B75" s="37"/>
      <c r="C75" s="37"/>
      <c r="D75" s="37"/>
      <c r="E75" s="37"/>
      <c r="F75" s="37"/>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row>
    <row r="76" spans="1:40" ht="18.75" customHeight="1">
      <c r="A76" s="3" t="s">
        <v>218</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40" ht="18.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40" ht="2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row>
    <row r="79" spans="1:40" ht="34.5" customHeight="1">
      <c r="A79" s="30" t="s">
        <v>12</v>
      </c>
      <c r="B79" s="57"/>
      <c r="C79" s="57"/>
      <c r="D79" s="57"/>
      <c r="E79" s="57"/>
      <c r="F79" s="84"/>
      <c r="G79" s="119"/>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434"/>
    </row>
    <row r="80" spans="1:40" ht="22.5" customHeight="1">
      <c r="A80" s="31" t="s">
        <v>84</v>
      </c>
      <c r="B80" s="49"/>
      <c r="C80" s="49"/>
      <c r="D80" s="49"/>
      <c r="E80" s="49"/>
      <c r="F80" s="49"/>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row>
    <row r="81" spans="1:40" ht="55.5" customHeight="1">
      <c r="A81" s="38" t="s">
        <v>258</v>
      </c>
      <c r="B81" s="66"/>
      <c r="C81" s="66"/>
      <c r="D81" s="66"/>
      <c r="E81" s="66"/>
      <c r="F81" s="87"/>
      <c r="G81" s="130"/>
      <c r="H81" s="172"/>
      <c r="I81" s="172"/>
      <c r="J81" s="172"/>
      <c r="K81" s="172"/>
      <c r="L81" s="172"/>
      <c r="M81" s="172"/>
      <c r="N81" s="172"/>
      <c r="O81" s="172"/>
      <c r="P81" s="172"/>
      <c r="Q81" s="172"/>
      <c r="R81" s="172"/>
      <c r="S81" s="172"/>
      <c r="T81" s="172"/>
      <c r="U81" s="172"/>
      <c r="V81" s="172"/>
      <c r="W81" s="172"/>
      <c r="X81" s="172"/>
      <c r="Y81" s="172"/>
      <c r="Z81" s="172"/>
      <c r="AA81" s="341"/>
      <c r="AB81" s="341"/>
      <c r="AC81" s="341"/>
      <c r="AD81" s="341"/>
      <c r="AE81" s="341"/>
      <c r="AF81" s="341"/>
      <c r="AG81" s="341"/>
      <c r="AH81" s="341"/>
      <c r="AI81" s="341"/>
      <c r="AJ81" s="341"/>
      <c r="AK81" s="341"/>
      <c r="AL81" s="341"/>
      <c r="AM81" s="449"/>
    </row>
    <row r="82" spans="1:40" ht="30" customHeight="1">
      <c r="A82" s="39" t="s">
        <v>85</v>
      </c>
      <c r="B82" s="67"/>
      <c r="C82" s="67"/>
      <c r="D82" s="67"/>
      <c r="E82" s="67"/>
      <c r="F82" s="88"/>
      <c r="G82" s="131"/>
      <c r="H82" s="173"/>
      <c r="I82" s="173"/>
      <c r="J82" s="173"/>
      <c r="K82" s="208" t="s">
        <v>39</v>
      </c>
      <c r="L82" s="208"/>
      <c r="M82" s="173"/>
      <c r="N82" s="173"/>
      <c r="O82" s="208" t="s">
        <v>37</v>
      </c>
      <c r="P82" s="208"/>
      <c r="Q82" s="237" t="s">
        <v>34</v>
      </c>
      <c r="R82" s="237"/>
      <c r="S82" s="247"/>
      <c r="T82" s="247"/>
      <c r="U82" s="237" t="s">
        <v>39</v>
      </c>
      <c r="V82" s="237"/>
      <c r="W82" s="247"/>
      <c r="X82" s="247"/>
      <c r="Y82" s="237" t="s">
        <v>37</v>
      </c>
      <c r="Z82" s="237"/>
      <c r="AA82" s="231"/>
      <c r="AB82" s="231"/>
      <c r="AC82" s="231"/>
      <c r="AD82" s="231"/>
      <c r="AE82" s="231"/>
      <c r="AF82" s="231"/>
      <c r="AG82" s="231"/>
      <c r="AH82" s="231"/>
      <c r="AI82" s="231"/>
      <c r="AJ82" s="393"/>
      <c r="AK82" s="393"/>
      <c r="AL82" s="393"/>
      <c r="AM82" s="450"/>
      <c r="AN82" s="455"/>
    </row>
    <row r="83" spans="1:40" ht="30" customHeight="1">
      <c r="A83" s="39" t="s">
        <v>86</v>
      </c>
      <c r="B83" s="67"/>
      <c r="C83" s="67"/>
      <c r="D83" s="67"/>
      <c r="E83" s="67"/>
      <c r="F83" s="67"/>
      <c r="G83" s="131"/>
      <c r="H83" s="173"/>
      <c r="I83" s="173"/>
      <c r="J83" s="173"/>
      <c r="K83" s="208" t="s">
        <v>89</v>
      </c>
      <c r="L83" s="208"/>
      <c r="M83" s="214"/>
      <c r="N83" s="214"/>
      <c r="O83" s="214"/>
      <c r="P83" s="231"/>
      <c r="Q83" s="231"/>
      <c r="R83" s="231"/>
      <c r="S83" s="231"/>
      <c r="T83" s="231"/>
      <c r="U83" s="231"/>
      <c r="V83" s="231"/>
      <c r="W83" s="231"/>
      <c r="X83" s="231"/>
      <c r="Y83" s="231"/>
      <c r="Z83" s="231"/>
      <c r="AA83" s="231"/>
      <c r="AB83" s="231"/>
      <c r="AC83" s="231"/>
      <c r="AD83" s="231"/>
      <c r="AE83" s="231"/>
      <c r="AF83" s="231"/>
      <c r="AG83" s="231"/>
      <c r="AH83" s="231"/>
      <c r="AI83" s="231"/>
      <c r="AJ83" s="393"/>
      <c r="AK83" s="393"/>
      <c r="AL83" s="393"/>
      <c r="AM83" s="450"/>
      <c r="AN83" s="455"/>
    </row>
    <row r="84" spans="1:40" ht="30" customHeight="1">
      <c r="A84" s="9" t="s">
        <v>65</v>
      </c>
      <c r="B84" s="37"/>
      <c r="C84" s="37"/>
      <c r="D84" s="37"/>
      <c r="E84" s="37"/>
      <c r="F84" s="73"/>
      <c r="G84" s="132"/>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451"/>
      <c r="AN84" s="455"/>
    </row>
    <row r="85" spans="1:40" ht="30" customHeight="1">
      <c r="A85" s="9"/>
      <c r="B85" s="37"/>
      <c r="C85" s="37"/>
      <c r="D85" s="37"/>
      <c r="E85" s="37"/>
      <c r="F85" s="73"/>
      <c r="G85" s="132"/>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451"/>
      <c r="AN85" s="455"/>
    </row>
    <row r="86" spans="1:40" ht="30" customHeight="1">
      <c r="A86" s="9"/>
      <c r="B86" s="37"/>
      <c r="C86" s="37"/>
      <c r="D86" s="37"/>
      <c r="E86" s="37"/>
      <c r="F86" s="73"/>
      <c r="G86" s="132"/>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451"/>
      <c r="AN86" s="455"/>
    </row>
    <row r="87" spans="1:40" ht="63" customHeight="1">
      <c r="A87" s="35" t="s">
        <v>229</v>
      </c>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452"/>
    </row>
    <row r="88" spans="1:40" ht="42" customHeight="1">
      <c r="A88" s="36" t="s">
        <v>124</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448"/>
    </row>
  </sheetData>
  <mergeCells count="286">
    <mergeCell ref="A3:F3"/>
    <mergeCell ref="G3:AA3"/>
    <mergeCell ref="A4:F4"/>
    <mergeCell ref="G4:AA4"/>
    <mergeCell ref="H5:J5"/>
    <mergeCell ref="L5:O5"/>
    <mergeCell ref="P5:W5"/>
    <mergeCell ref="X5:Y5"/>
    <mergeCell ref="Z5:AC5"/>
    <mergeCell ref="AE5:AH5"/>
    <mergeCell ref="AJ5:AM5"/>
    <mergeCell ref="G6:AM6"/>
    <mergeCell ref="G7:M7"/>
    <mergeCell ref="N7:W7"/>
    <mergeCell ref="X7:AA7"/>
    <mergeCell ref="AB7:AM7"/>
    <mergeCell ref="G8:M8"/>
    <mergeCell ref="N8:W8"/>
    <mergeCell ref="X8:AA8"/>
    <mergeCell ref="AB8:AM8"/>
    <mergeCell ref="G9:I9"/>
    <mergeCell ref="J9:M9"/>
    <mergeCell ref="O9:R9"/>
    <mergeCell ref="T9:W9"/>
    <mergeCell ref="X9:Y9"/>
    <mergeCell ref="Z9:AC9"/>
    <mergeCell ref="AE9:AH9"/>
    <mergeCell ref="AJ9:AM9"/>
    <mergeCell ref="A10:F10"/>
    <mergeCell ref="G10:I10"/>
    <mergeCell ref="J10:M10"/>
    <mergeCell ref="O10:R10"/>
    <mergeCell ref="T10:W10"/>
    <mergeCell ref="X10:AA10"/>
    <mergeCell ref="AB10:AG10"/>
    <mergeCell ref="AH10:AM10"/>
    <mergeCell ref="A11:AM11"/>
    <mergeCell ref="A12:F12"/>
    <mergeCell ref="G12:H12"/>
    <mergeCell ref="I12:J12"/>
    <mergeCell ref="L12:M12"/>
    <mergeCell ref="O12:P12"/>
    <mergeCell ref="R12:S12"/>
    <mergeCell ref="T12:U12"/>
    <mergeCell ref="V12:AM12"/>
    <mergeCell ref="AP12:BE12"/>
    <mergeCell ref="G13:N13"/>
    <mergeCell ref="T13:U13"/>
    <mergeCell ref="W13:X13"/>
    <mergeCell ref="AA13:AB13"/>
    <mergeCell ref="AD13:AE13"/>
    <mergeCell ref="AH13:AM13"/>
    <mergeCell ref="G14:N14"/>
    <mergeCell ref="T14:U14"/>
    <mergeCell ref="W14:X14"/>
    <mergeCell ref="AA14:AB14"/>
    <mergeCell ref="AD14:AE14"/>
    <mergeCell ref="G15:N15"/>
    <mergeCell ref="S15:AG15"/>
    <mergeCell ref="G16:N16"/>
    <mergeCell ref="S16:AG16"/>
    <mergeCell ref="V17:X17"/>
    <mergeCell ref="Y17:AA17"/>
    <mergeCell ref="AB17:AD17"/>
    <mergeCell ref="AE17:AG17"/>
    <mergeCell ref="AH17:AJ17"/>
    <mergeCell ref="AK17:AM17"/>
    <mergeCell ref="V18:X18"/>
    <mergeCell ref="Y18:AA18"/>
    <mergeCell ref="AB18:AD18"/>
    <mergeCell ref="AE18:AG18"/>
    <mergeCell ref="AH18:AJ18"/>
    <mergeCell ref="AK18:AM18"/>
    <mergeCell ref="G19:AM19"/>
    <mergeCell ref="AE20:AG20"/>
    <mergeCell ref="AI20:AK20"/>
    <mergeCell ref="V21:X21"/>
    <mergeCell ref="Y21:AA21"/>
    <mergeCell ref="AB21:AD21"/>
    <mergeCell ref="AE21:AG21"/>
    <mergeCell ref="AH21:AJ21"/>
    <mergeCell ref="AK21:AM21"/>
    <mergeCell ref="V22:X22"/>
    <mergeCell ref="Y22:AA22"/>
    <mergeCell ref="AB22:AD22"/>
    <mergeCell ref="AE22:AG22"/>
    <mergeCell ref="AH22:AJ22"/>
    <mergeCell ref="AK22:AM22"/>
    <mergeCell ref="I23:U23"/>
    <mergeCell ref="V23:W23"/>
    <mergeCell ref="X23:AB23"/>
    <mergeCell ref="AC23:AD23"/>
    <mergeCell ref="AE23:AM23"/>
    <mergeCell ref="H24:U24"/>
    <mergeCell ref="H27:U27"/>
    <mergeCell ref="Z30:AM30"/>
    <mergeCell ref="AA31:AD31"/>
    <mergeCell ref="AE31:AF31"/>
    <mergeCell ref="AH31:AJ31"/>
    <mergeCell ref="AK31:AL31"/>
    <mergeCell ref="AB32:AH32"/>
    <mergeCell ref="AK32:AL32"/>
    <mergeCell ref="AB33:AH33"/>
    <mergeCell ref="AK33:AL33"/>
    <mergeCell ref="V34:X34"/>
    <mergeCell ref="Y34:AA34"/>
    <mergeCell ref="V35:X35"/>
    <mergeCell ref="Y35:AA35"/>
    <mergeCell ref="I36:U36"/>
    <mergeCell ref="V36:W36"/>
    <mergeCell ref="X36:AB36"/>
    <mergeCell ref="AC36:AD36"/>
    <mergeCell ref="AE36:AM36"/>
    <mergeCell ref="A38:F38"/>
    <mergeCell ref="G38:P38"/>
    <mergeCell ref="Q38:S38"/>
    <mergeCell ref="T38:AJ38"/>
    <mergeCell ref="AK38:AM38"/>
    <mergeCell ref="G39:H39"/>
    <mergeCell ref="N39:O39"/>
    <mergeCell ref="Q39:R39"/>
    <mergeCell ref="U39:V39"/>
    <mergeCell ref="X39:Y39"/>
    <mergeCell ref="AB39:AC39"/>
    <mergeCell ref="AD39:AM39"/>
    <mergeCell ref="G40:H40"/>
    <mergeCell ref="I40:J40"/>
    <mergeCell ref="K40:L40"/>
    <mergeCell ref="M40:N40"/>
    <mergeCell ref="O40:P40"/>
    <mergeCell ref="Q40:R40"/>
    <mergeCell ref="S40:T40"/>
    <mergeCell ref="U40:W40"/>
    <mergeCell ref="X40:Y40"/>
    <mergeCell ref="Z40:AA40"/>
    <mergeCell ref="AB40:AD40"/>
    <mergeCell ref="AE40:AI40"/>
    <mergeCell ref="AK40:AL40"/>
    <mergeCell ref="G41:H41"/>
    <mergeCell ref="K41:M41"/>
    <mergeCell ref="Q41:R41"/>
    <mergeCell ref="Z41:AA41"/>
    <mergeCell ref="AC41:AD41"/>
    <mergeCell ref="AG41:AH41"/>
    <mergeCell ref="AJ41:AK41"/>
    <mergeCell ref="AL41:AM41"/>
    <mergeCell ref="K42:L42"/>
    <mergeCell ref="M42:P42"/>
    <mergeCell ref="Q42:R42"/>
    <mergeCell ref="S42:U42"/>
    <mergeCell ref="V42:W42"/>
    <mergeCell ref="Y42:Z42"/>
    <mergeCell ref="AE42:AF42"/>
    <mergeCell ref="AG42:AI42"/>
    <mergeCell ref="AJ42:AL42"/>
    <mergeCell ref="A43:F43"/>
    <mergeCell ref="H43:M43"/>
    <mergeCell ref="N43:O43"/>
    <mergeCell ref="P43:U43"/>
    <mergeCell ref="V43:W43"/>
    <mergeCell ref="X43:AA43"/>
    <mergeCell ref="AB43:AC43"/>
    <mergeCell ref="AD43:AG43"/>
    <mergeCell ref="AH43:AI43"/>
    <mergeCell ref="AK43:AL43"/>
    <mergeCell ref="A44:F44"/>
    <mergeCell ref="G44:U44"/>
    <mergeCell ref="V44:W44"/>
    <mergeCell ref="X44:Y44"/>
    <mergeCell ref="Z44:AA44"/>
    <mergeCell ref="AB44:AD44"/>
    <mergeCell ref="A45:F45"/>
    <mergeCell ref="G45:AM45"/>
    <mergeCell ref="A46:AM46"/>
    <mergeCell ref="A47:AM47"/>
    <mergeCell ref="A52:AM52"/>
    <mergeCell ref="A53:F53"/>
    <mergeCell ref="G53:AM53"/>
    <mergeCell ref="G55:AM55"/>
    <mergeCell ref="G56:I56"/>
    <mergeCell ref="J56:L56"/>
    <mergeCell ref="M56:P56"/>
    <mergeCell ref="Q56:T56"/>
    <mergeCell ref="U56:W56"/>
    <mergeCell ref="X56:Z56"/>
    <mergeCell ref="AA56:AD56"/>
    <mergeCell ref="AE56:AI56"/>
    <mergeCell ref="AJ56:AM56"/>
    <mergeCell ref="G57:I57"/>
    <mergeCell ref="J57:L57"/>
    <mergeCell ref="M57:P57"/>
    <mergeCell ref="Q57:T57"/>
    <mergeCell ref="U57:W57"/>
    <mergeCell ref="X57:Z57"/>
    <mergeCell ref="AA57:AD57"/>
    <mergeCell ref="AE57:AI57"/>
    <mergeCell ref="AJ57:AM57"/>
    <mergeCell ref="G58:I58"/>
    <mergeCell ref="J58:L58"/>
    <mergeCell ref="M58:P58"/>
    <mergeCell ref="Q58:T58"/>
    <mergeCell ref="U58:W58"/>
    <mergeCell ref="X58:Z58"/>
    <mergeCell ref="AA58:AD58"/>
    <mergeCell ref="AE58:AI58"/>
    <mergeCell ref="AJ58:AM58"/>
    <mergeCell ref="G59:I59"/>
    <mergeCell ref="J59:L59"/>
    <mergeCell ref="M59:P59"/>
    <mergeCell ref="Q59:T59"/>
    <mergeCell ref="U59:W59"/>
    <mergeCell ref="X59:Z59"/>
    <mergeCell ref="AA59:AD59"/>
    <mergeCell ref="AE59:AI59"/>
    <mergeCell ref="AJ59:AM59"/>
    <mergeCell ref="G60:AM60"/>
    <mergeCell ref="G61:AM61"/>
    <mergeCell ref="I62:Q62"/>
    <mergeCell ref="R62:S62"/>
    <mergeCell ref="T62:Z62"/>
    <mergeCell ref="AC62:AD62"/>
    <mergeCell ref="AE62:AL62"/>
    <mergeCell ref="I67:AD67"/>
    <mergeCell ref="I68:AD68"/>
    <mergeCell ref="I69:AD69"/>
    <mergeCell ref="I70:AD70"/>
    <mergeCell ref="I71:AD71"/>
    <mergeCell ref="A72:AM72"/>
    <mergeCell ref="A73:AM73"/>
    <mergeCell ref="A78:AM78"/>
    <mergeCell ref="A79:F79"/>
    <mergeCell ref="G79:AM79"/>
    <mergeCell ref="A81:F81"/>
    <mergeCell ref="G81:AM81"/>
    <mergeCell ref="A82:F82"/>
    <mergeCell ref="G82:J82"/>
    <mergeCell ref="K82:L82"/>
    <mergeCell ref="M82:N82"/>
    <mergeCell ref="O82:P82"/>
    <mergeCell ref="Q82:R82"/>
    <mergeCell ref="S82:T82"/>
    <mergeCell ref="U82:V82"/>
    <mergeCell ref="W82:X82"/>
    <mergeCell ref="Y82:Z82"/>
    <mergeCell ref="A83:F83"/>
    <mergeCell ref="G83:J83"/>
    <mergeCell ref="K83:L83"/>
    <mergeCell ref="A87:AM87"/>
    <mergeCell ref="A88:AM88"/>
    <mergeCell ref="A1:AM2"/>
    <mergeCell ref="AB3:AB4"/>
    <mergeCell ref="AC3:AC4"/>
    <mergeCell ref="AD3:AE4"/>
    <mergeCell ref="AF3:AH4"/>
    <mergeCell ref="AI3:AM4"/>
    <mergeCell ref="AP3:BH4"/>
    <mergeCell ref="A5:F6"/>
    <mergeCell ref="A7:F9"/>
    <mergeCell ref="AP7:BH8"/>
    <mergeCell ref="A13:F16"/>
    <mergeCell ref="A17:F18"/>
    <mergeCell ref="G17:I18"/>
    <mergeCell ref="J17:U18"/>
    <mergeCell ref="H21:U22"/>
    <mergeCell ref="G22:G23"/>
    <mergeCell ref="V24:X26"/>
    <mergeCell ref="Y24:AM26"/>
    <mergeCell ref="I25:U26"/>
    <mergeCell ref="V27:X29"/>
    <mergeCell ref="Y27:AC29"/>
    <mergeCell ref="AD27:AF29"/>
    <mergeCell ref="AG27:AM29"/>
    <mergeCell ref="I28:U29"/>
    <mergeCell ref="H30:U33"/>
    <mergeCell ref="V30:X33"/>
    <mergeCell ref="H34:U35"/>
    <mergeCell ref="AB34:AM35"/>
    <mergeCell ref="A39:F40"/>
    <mergeCell ref="A41:F42"/>
    <mergeCell ref="A50:AM51"/>
    <mergeCell ref="A55:F60"/>
    <mergeCell ref="A76:AM77"/>
    <mergeCell ref="A84:F86"/>
    <mergeCell ref="G84:AM86"/>
    <mergeCell ref="A20:F36"/>
    <mergeCell ref="A61:F71"/>
  </mergeCells>
  <phoneticPr fontId="1"/>
  <dataValidations count="1">
    <dataValidation type="list" allowBlank="1" showDropDown="0" showInputMessage="1" showErrorMessage="1" sqref="H62:H71 G39 O13:O16 AC23:AD23 V23:W23 V36:W36 AC36:AD36 AB39:AC39 G41:H41 K42:L42 Q42:R42 AE42:AF42 AB43:AC43 V43:W44 Z44:AA44 N43:O43 G43 AD20 AH20">
      <formula1>$BB$22:$BB$23</formula1>
    </dataValidation>
  </dataValidations>
  <pageMargins left="0.7" right="0.7" top="0.75" bottom="0.75" header="0.3" footer="0.3"/>
  <pageSetup paperSize="9" scale="90" fitToWidth="1" fitToHeight="0" orientation="portrait" usePrinterDefaults="1" r:id="rId1"/>
  <rowBreaks count="2" manualBreakCount="2">
    <brk id="47" max="38" man="1"/>
    <brk id="74" max="38"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旭川市科学館の観覧料減免対象者について!$H$14:$H$54</xm:f>
          </x14:formula1>
          <xm:sqref>AD27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I77"/>
  <sheetViews>
    <sheetView view="pageBreakPreview" zoomScale="56" zoomScaleSheetLayoutView="56" workbookViewId="0">
      <selection activeCell="AT59" sqref="AT59"/>
    </sheetView>
  </sheetViews>
  <sheetFormatPr defaultColWidth="2.25" defaultRowHeight="22.5" customHeight="1"/>
  <cols>
    <col min="1" max="5" width="2.25" style="458"/>
    <col min="6" max="6" width="2.75" style="458" customWidth="1"/>
    <col min="18" max="18" width="3.5" customWidth="1"/>
    <col min="23" max="23" width="3.75" customWidth="1"/>
    <col min="30" max="30" width="2.875" customWidth="1"/>
    <col min="34" max="34" width="2.5" customWidth="1"/>
    <col min="35" max="35" width="2.75" customWidth="1"/>
    <col min="39" max="39" width="2.5" customWidth="1"/>
    <col min="86" max="86" width="3.375" customWidth="1"/>
  </cols>
  <sheetData>
    <row r="1" spans="1:86" ht="22.5" customHeight="1">
      <c r="A1" s="459" t="s">
        <v>125</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c r="BG1" s="459"/>
      <c r="BH1" s="459"/>
      <c r="BI1" s="459"/>
      <c r="BJ1" s="459"/>
      <c r="BK1" s="459"/>
      <c r="BL1" s="459"/>
      <c r="BM1" s="459"/>
      <c r="BN1" s="459"/>
      <c r="BO1" s="459"/>
      <c r="BP1" s="459"/>
      <c r="BQ1" s="459"/>
      <c r="BR1" s="459"/>
      <c r="BS1" s="459"/>
      <c r="BT1" s="459"/>
      <c r="BU1" s="459"/>
      <c r="BV1" s="459"/>
      <c r="BW1" s="459"/>
      <c r="BX1" s="459"/>
      <c r="BY1" s="459"/>
      <c r="BZ1" s="459"/>
      <c r="CA1" s="459"/>
      <c r="CB1" s="459"/>
      <c r="CC1" s="459"/>
      <c r="CD1" s="459"/>
      <c r="CE1" s="459"/>
      <c r="CF1" s="459"/>
      <c r="CG1" s="459"/>
      <c r="CH1" s="459"/>
    </row>
    <row r="2" spans="1:86" ht="6.75" customHeight="1">
      <c r="A2" s="459"/>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3" spans="1:86" ht="18.75" customHeight="1">
      <c r="A3" s="460" t="s">
        <v>126</v>
      </c>
      <c r="B3" s="463"/>
      <c r="C3" s="463"/>
      <c r="D3" s="463"/>
      <c r="E3" s="463"/>
      <c r="F3" s="463"/>
      <c r="G3" s="463"/>
      <c r="H3" s="463"/>
      <c r="I3" s="463"/>
      <c r="J3" s="463"/>
      <c r="K3" s="463"/>
      <c r="L3" s="463"/>
      <c r="M3" s="463"/>
      <c r="N3" s="463"/>
      <c r="O3" s="463"/>
      <c r="P3" s="463"/>
      <c r="Q3" s="463"/>
      <c r="R3" s="463"/>
      <c r="S3" s="465"/>
      <c r="T3" s="465"/>
      <c r="U3" s="465"/>
      <c r="V3" s="465"/>
      <c r="W3" s="465"/>
      <c r="X3" s="465"/>
      <c r="Y3" s="465"/>
      <c r="Z3" s="465"/>
      <c r="AA3" s="465"/>
      <c r="AB3" s="465"/>
      <c r="AC3" s="465"/>
      <c r="AD3" s="465"/>
      <c r="AE3" s="465"/>
      <c r="AF3" s="465"/>
      <c r="AG3" s="465"/>
      <c r="AH3" s="465"/>
      <c r="AI3" s="465"/>
      <c r="AJ3" s="465"/>
      <c r="AK3" s="465"/>
      <c r="AL3" s="465"/>
      <c r="AM3" s="465"/>
    </row>
    <row r="4" spans="1:86" ht="18.75" customHeight="1">
      <c r="A4" s="460" t="s">
        <v>127</v>
      </c>
      <c r="B4" s="463"/>
      <c r="C4" s="463"/>
      <c r="D4" s="463"/>
      <c r="E4" s="463"/>
      <c r="F4" s="463"/>
      <c r="G4" s="463"/>
      <c r="H4" s="463"/>
      <c r="I4" s="463"/>
      <c r="J4" s="463"/>
      <c r="K4" s="463"/>
      <c r="L4" s="463"/>
      <c r="M4" s="463"/>
      <c r="N4" s="463"/>
      <c r="O4" s="463"/>
      <c r="P4" s="463"/>
      <c r="Q4" s="463"/>
      <c r="R4" s="463"/>
      <c r="S4" s="465"/>
      <c r="T4" s="465"/>
      <c r="U4" s="465"/>
      <c r="V4" s="465"/>
      <c r="W4" s="465"/>
      <c r="X4" s="465"/>
      <c r="Y4" s="465"/>
      <c r="Z4" s="465"/>
      <c r="AA4" s="465"/>
      <c r="AB4" s="465"/>
      <c r="AC4" s="465"/>
      <c r="AD4" s="465"/>
      <c r="AE4" s="465"/>
      <c r="AF4" s="465"/>
      <c r="AG4" s="465"/>
      <c r="AH4" s="465"/>
      <c r="AI4" s="465"/>
      <c r="AJ4" s="465"/>
      <c r="AK4" s="465"/>
      <c r="AL4" s="465"/>
      <c r="AM4" s="465"/>
      <c r="BS4" s="504"/>
    </row>
    <row r="5" spans="1:86" ht="18.75" customHeight="1">
      <c r="A5" s="460"/>
      <c r="B5" s="463"/>
      <c r="C5" s="463"/>
      <c r="D5" s="463"/>
      <c r="E5" s="463"/>
      <c r="F5" s="463"/>
      <c r="G5" s="463"/>
      <c r="H5" s="463"/>
      <c r="I5" s="463"/>
      <c r="J5" s="463"/>
      <c r="K5" s="463"/>
      <c r="L5" s="463"/>
      <c r="M5" s="463"/>
      <c r="N5" s="463"/>
      <c r="O5" s="463"/>
      <c r="P5" s="463"/>
      <c r="Q5" s="463"/>
      <c r="R5" s="463"/>
      <c r="S5" s="465"/>
      <c r="T5" s="465"/>
      <c r="U5" s="465"/>
      <c r="V5" s="465"/>
      <c r="W5" s="465"/>
      <c r="X5" s="465"/>
      <c r="Y5" s="465"/>
      <c r="Z5" s="465"/>
      <c r="AA5" s="465"/>
      <c r="AB5" s="465"/>
      <c r="AC5" s="465"/>
      <c r="AD5" s="465"/>
      <c r="AE5" s="465"/>
      <c r="AF5" s="465"/>
      <c r="AG5" s="465"/>
      <c r="AH5" s="465"/>
      <c r="AI5" s="465"/>
      <c r="AJ5" s="465"/>
      <c r="AK5" s="465"/>
      <c r="AL5" s="465"/>
      <c r="AM5" s="465"/>
      <c r="AP5" s="468" t="s">
        <v>138</v>
      </c>
      <c r="AQ5" s="486"/>
      <c r="AR5" s="493"/>
      <c r="AS5" s="493"/>
      <c r="AT5" s="493"/>
      <c r="AU5" s="493"/>
      <c r="AV5" s="493"/>
      <c r="AW5" s="493"/>
      <c r="AX5" s="493"/>
      <c r="AY5" s="493"/>
      <c r="AZ5" s="493"/>
      <c r="BA5" s="493"/>
      <c r="BB5" s="493"/>
      <c r="BC5" s="493"/>
      <c r="BD5" s="493"/>
      <c r="BE5" s="493"/>
      <c r="BF5" s="493"/>
      <c r="BG5" s="493"/>
      <c r="BH5" s="493"/>
      <c r="BI5" s="493"/>
      <c r="BJ5" s="493"/>
      <c r="BK5" s="493"/>
      <c r="BL5" s="493"/>
      <c r="BM5" s="493"/>
      <c r="BN5" s="493"/>
      <c r="BO5" s="493"/>
      <c r="BP5" s="493"/>
      <c r="BQ5" s="493"/>
      <c r="BR5" s="493"/>
      <c r="BS5" s="493"/>
      <c r="BT5" s="493"/>
      <c r="BU5" s="493"/>
      <c r="BV5" s="493"/>
      <c r="BW5" s="493"/>
      <c r="BX5" s="493"/>
      <c r="BY5" s="493"/>
      <c r="BZ5" s="493"/>
      <c r="CA5" s="493"/>
      <c r="CB5" s="493"/>
      <c r="CC5" s="493"/>
      <c r="CD5" s="493"/>
      <c r="CE5" s="493"/>
      <c r="CF5" s="493"/>
      <c r="CG5" s="493"/>
      <c r="CH5" s="511"/>
    </row>
    <row r="6" spans="1:86" ht="15.75" customHeight="1">
      <c r="A6" s="461"/>
      <c r="B6" s="461"/>
      <c r="C6" s="461"/>
      <c r="D6" s="461"/>
      <c r="E6" s="461"/>
      <c r="F6" s="461"/>
      <c r="AP6" s="469"/>
      <c r="AQ6" s="487" t="s">
        <v>128</v>
      </c>
      <c r="AR6" s="495"/>
      <c r="AS6" s="495"/>
      <c r="AT6" s="495"/>
      <c r="AU6" s="495"/>
      <c r="AV6" s="495"/>
      <c r="AW6" s="495"/>
      <c r="AX6" s="495"/>
      <c r="AY6" s="495"/>
      <c r="AZ6" s="495"/>
      <c r="BA6" s="495"/>
      <c r="BB6" s="495"/>
      <c r="BC6" s="495"/>
      <c r="BD6" s="495"/>
      <c r="BE6" s="495"/>
      <c r="BF6" s="495"/>
      <c r="BG6" s="495"/>
      <c r="BH6" s="495"/>
      <c r="BI6" s="495"/>
      <c r="BJ6" s="495"/>
      <c r="BK6" s="495"/>
      <c r="BL6" s="495"/>
      <c r="BM6" s="495"/>
      <c r="BN6" s="495"/>
      <c r="BO6" s="495"/>
      <c r="BP6" s="495"/>
      <c r="BQ6" s="495"/>
      <c r="BR6" s="495"/>
      <c r="BS6" s="495"/>
      <c r="BT6" s="495"/>
      <c r="BU6" s="495"/>
      <c r="BV6" s="495"/>
      <c r="BW6" s="495"/>
      <c r="BX6" s="495"/>
      <c r="BY6" s="495"/>
      <c r="BZ6" s="495"/>
      <c r="CA6" s="495"/>
      <c r="CB6" s="495"/>
      <c r="CC6" s="495"/>
      <c r="CD6" s="495"/>
      <c r="CE6" s="495"/>
      <c r="CF6" s="495"/>
      <c r="CG6" s="495"/>
      <c r="CH6" s="512"/>
    </row>
    <row r="7" spans="1:86" ht="15.75" customHeight="1">
      <c r="A7" s="461"/>
      <c r="B7" s="461"/>
      <c r="C7" s="461"/>
      <c r="D7" s="461"/>
      <c r="E7" s="461"/>
      <c r="F7" s="461"/>
    </row>
    <row r="8" spans="1:86" ht="15.75" customHeight="1">
      <c r="A8" s="461"/>
      <c r="B8" s="461"/>
      <c r="C8" s="461"/>
      <c r="D8" s="461"/>
      <c r="E8" s="461"/>
      <c r="F8" s="461"/>
      <c r="AP8" s="468" t="s">
        <v>73</v>
      </c>
      <c r="AQ8" s="486"/>
      <c r="AR8" s="493"/>
      <c r="AS8" s="493"/>
      <c r="AT8" s="493"/>
      <c r="AU8" s="493"/>
      <c r="AV8" s="493"/>
      <c r="AW8" s="493"/>
      <c r="AX8" s="493"/>
      <c r="AY8" s="493"/>
      <c r="AZ8" s="493"/>
      <c r="BA8" s="493"/>
      <c r="BB8" s="493"/>
      <c r="BC8" s="493"/>
      <c r="BD8" s="493"/>
      <c r="BE8" s="493"/>
      <c r="BF8" s="493"/>
      <c r="BG8" s="493"/>
      <c r="BH8" s="493"/>
      <c r="BI8" s="493"/>
      <c r="BJ8" s="493"/>
      <c r="BK8" s="493"/>
      <c r="BL8" s="493"/>
      <c r="BM8" s="493"/>
      <c r="BN8" s="493"/>
      <c r="BO8" s="493"/>
      <c r="BP8" s="493"/>
      <c r="BQ8" s="493"/>
      <c r="BR8" s="493"/>
      <c r="BS8" s="493"/>
      <c r="BT8" s="493"/>
      <c r="BU8" s="493"/>
      <c r="BV8" s="493"/>
      <c r="BW8" s="493"/>
      <c r="BX8" s="493"/>
      <c r="BY8" s="493"/>
      <c r="BZ8" s="493"/>
      <c r="CA8" s="493"/>
      <c r="CB8" s="493"/>
      <c r="CC8" s="493"/>
      <c r="CD8" s="493"/>
      <c r="CE8" s="493"/>
      <c r="CF8" s="493"/>
      <c r="CG8" s="493"/>
      <c r="CH8" s="511"/>
    </row>
    <row r="9" spans="1:86" ht="22.5" customHeight="1">
      <c r="A9" s="461"/>
      <c r="B9" s="461"/>
      <c r="C9" s="461"/>
      <c r="D9" s="461"/>
      <c r="E9" s="461"/>
      <c r="F9" s="461"/>
      <c r="AP9" s="469"/>
      <c r="AQ9" s="488" t="s">
        <v>91</v>
      </c>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512"/>
    </row>
    <row r="10" spans="1:86" ht="17.25" customHeight="1">
      <c r="A10" s="461"/>
      <c r="B10" s="461"/>
      <c r="C10" s="461"/>
      <c r="D10" s="461"/>
      <c r="E10" s="461"/>
      <c r="F10" s="461"/>
    </row>
    <row r="11" spans="1:86" ht="18.75" customHeight="1">
      <c r="A11" s="461"/>
      <c r="B11" s="461"/>
      <c r="C11" s="461"/>
      <c r="D11" s="461"/>
      <c r="E11" s="461"/>
      <c r="F11" s="461"/>
      <c r="AP11" s="468" t="s">
        <v>117</v>
      </c>
      <c r="AQ11" s="486"/>
      <c r="AR11" s="493"/>
      <c r="AS11" s="493"/>
      <c r="AT11" s="493"/>
      <c r="AU11" s="493"/>
      <c r="AV11" s="493"/>
      <c r="AW11" s="493"/>
      <c r="AX11" s="493"/>
      <c r="AY11" s="493"/>
      <c r="AZ11" s="493"/>
      <c r="BA11" s="493"/>
      <c r="BB11" s="493"/>
      <c r="BC11" s="493"/>
      <c r="BD11" s="493"/>
      <c r="BE11" s="493"/>
      <c r="BF11" s="493"/>
      <c r="BG11" s="493"/>
      <c r="BH11" s="493"/>
      <c r="BI11" s="493"/>
      <c r="BJ11" s="493"/>
      <c r="BK11" s="493"/>
      <c r="BL11" s="493"/>
      <c r="BM11" s="493"/>
      <c r="BN11" s="493"/>
      <c r="BO11" s="493"/>
      <c r="BP11" s="493"/>
      <c r="BQ11" s="493"/>
      <c r="BR11" s="493"/>
      <c r="BS11" s="493"/>
      <c r="BT11" s="493"/>
      <c r="BU11" s="493"/>
      <c r="BV11" s="493"/>
      <c r="BW11" s="493"/>
      <c r="BX11" s="493"/>
      <c r="BY11" s="493"/>
      <c r="BZ11" s="493"/>
      <c r="CA11" s="493"/>
      <c r="CB11" s="493"/>
      <c r="CC11" s="493"/>
      <c r="CD11" s="493"/>
      <c r="CE11" s="493"/>
      <c r="CF11" s="493"/>
      <c r="CG11" s="493"/>
      <c r="CH11" s="511"/>
    </row>
    <row r="12" spans="1:86" ht="18.75" customHeight="1">
      <c r="A12" s="461"/>
      <c r="B12" s="461"/>
      <c r="C12" s="461"/>
      <c r="D12" s="461"/>
      <c r="E12" s="461"/>
      <c r="F12" s="461"/>
      <c r="AP12" s="470" t="s">
        <v>265</v>
      </c>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row>
    <row r="13" spans="1:86" ht="18.75" customHeight="1">
      <c r="A13" s="461"/>
      <c r="B13" s="461"/>
      <c r="C13" s="461"/>
      <c r="D13" s="461"/>
      <c r="E13" s="461"/>
      <c r="F13" s="461"/>
      <c r="AP13" s="471"/>
      <c r="AQ13" s="471"/>
      <c r="AR13" s="471"/>
      <c r="AS13" s="471"/>
      <c r="AT13" s="471"/>
      <c r="AU13" s="471"/>
      <c r="AV13" s="471"/>
      <c r="AW13" s="471"/>
      <c r="AX13" s="471"/>
      <c r="AY13" s="471"/>
      <c r="AZ13" s="471"/>
      <c r="BA13" s="471"/>
      <c r="BB13" s="471"/>
      <c r="BC13" s="471"/>
      <c r="BD13" s="471"/>
      <c r="BE13" s="471"/>
      <c r="BF13" s="471"/>
      <c r="BG13" s="471"/>
      <c r="BH13" s="471"/>
      <c r="BI13" s="471"/>
      <c r="BJ13" s="471"/>
      <c r="BK13" s="471"/>
      <c r="BL13" s="471"/>
      <c r="BM13" s="471"/>
      <c r="BN13" s="471"/>
      <c r="BO13" s="471"/>
      <c r="BP13" s="471"/>
      <c r="BQ13" s="471"/>
      <c r="BR13" s="471"/>
      <c r="BS13" s="471"/>
      <c r="BT13" s="471"/>
      <c r="BU13" s="471"/>
      <c r="BV13" s="471"/>
      <c r="BW13" s="471"/>
      <c r="BX13" s="471"/>
      <c r="BY13" s="471"/>
      <c r="BZ13" s="471"/>
      <c r="CA13" s="471"/>
      <c r="CB13" s="471"/>
      <c r="CC13" s="471"/>
      <c r="CD13" s="471"/>
      <c r="CE13" s="471"/>
      <c r="CF13" s="471"/>
      <c r="CG13" s="471"/>
      <c r="CH13" s="471"/>
    </row>
    <row r="14" spans="1:86" ht="18.75" customHeight="1">
      <c r="A14" s="461"/>
      <c r="B14" s="461"/>
      <c r="C14" s="461"/>
      <c r="D14" s="461"/>
      <c r="E14" s="461"/>
      <c r="F14" s="461"/>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2"/>
      <c r="CH14" s="472"/>
    </row>
    <row r="15" spans="1:86" ht="8.25" customHeight="1">
      <c r="A15" s="461"/>
      <c r="B15" s="461"/>
      <c r="C15" s="461"/>
      <c r="D15" s="461"/>
      <c r="E15" s="461"/>
      <c r="F15" s="461"/>
    </row>
    <row r="16" spans="1:86" ht="18.75" customHeight="1">
      <c r="A16" s="461"/>
      <c r="B16" s="461"/>
      <c r="C16" s="461"/>
      <c r="D16" s="461"/>
      <c r="E16" s="461"/>
      <c r="F16" s="461"/>
      <c r="AP16" s="468" t="s">
        <v>139</v>
      </c>
      <c r="AQ16" s="486"/>
      <c r="AR16" s="493"/>
      <c r="AS16" s="493"/>
      <c r="AT16" s="493"/>
      <c r="AU16" s="493"/>
      <c r="AV16" s="493"/>
      <c r="AW16" s="493"/>
      <c r="AX16" s="493"/>
      <c r="AY16" s="493"/>
      <c r="AZ16" s="493"/>
      <c r="BA16" s="493"/>
      <c r="BB16" s="493"/>
      <c r="BC16" s="493"/>
      <c r="BD16" s="493"/>
      <c r="BE16" s="493"/>
      <c r="BF16" s="493"/>
      <c r="BG16" s="493"/>
      <c r="BH16" s="493"/>
      <c r="BI16" s="493"/>
      <c r="BJ16" s="493"/>
      <c r="BK16" s="493"/>
      <c r="BL16" s="493"/>
      <c r="BM16" s="493"/>
      <c r="BN16" s="493"/>
      <c r="BO16" s="493"/>
      <c r="BP16" s="493"/>
      <c r="BQ16" s="493"/>
      <c r="BR16" s="493"/>
      <c r="BS16" s="493"/>
      <c r="BT16" s="493"/>
      <c r="BU16" s="493"/>
      <c r="BV16" s="493"/>
      <c r="BW16" s="493"/>
      <c r="BX16" s="493"/>
      <c r="BY16" s="493"/>
      <c r="BZ16" s="493"/>
      <c r="CA16" s="493"/>
      <c r="CB16" s="493"/>
      <c r="CC16" s="493"/>
      <c r="CD16" s="493"/>
      <c r="CE16" s="493"/>
      <c r="CF16" s="493"/>
      <c r="CG16" s="493"/>
      <c r="CH16" s="511"/>
    </row>
    <row r="17" spans="1:87" ht="18.75" customHeight="1">
      <c r="A17" s="461"/>
      <c r="B17" s="461"/>
      <c r="C17" s="461"/>
      <c r="D17" s="461"/>
      <c r="E17" s="461"/>
      <c r="F17" s="461"/>
      <c r="AP17" s="473" t="s">
        <v>264</v>
      </c>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89"/>
      <c r="BO17" s="489"/>
      <c r="BP17" s="489"/>
      <c r="BQ17" s="489"/>
      <c r="BR17" s="489"/>
      <c r="BS17" s="489"/>
      <c r="BT17" s="489"/>
      <c r="BU17" s="489"/>
      <c r="BV17" s="489"/>
      <c r="BW17" s="489"/>
      <c r="BX17" s="489"/>
      <c r="BY17" s="489"/>
      <c r="BZ17" s="489"/>
      <c r="CA17" s="489"/>
      <c r="CB17" s="489"/>
      <c r="CC17" s="489"/>
      <c r="CD17" s="489"/>
      <c r="CE17" s="489"/>
      <c r="CF17" s="489"/>
      <c r="CG17" s="489"/>
      <c r="CH17" s="513"/>
    </row>
    <row r="18" spans="1:87" ht="18.75" customHeight="1">
      <c r="A18" s="461"/>
      <c r="B18" s="461"/>
      <c r="C18" s="461"/>
      <c r="D18" s="461"/>
      <c r="E18" s="461"/>
      <c r="F18" s="461"/>
      <c r="AP18" s="473"/>
      <c r="AQ18" s="489"/>
      <c r="AR18" s="489"/>
      <c r="AS18" s="489"/>
      <c r="AT18" s="489"/>
      <c r="AU18" s="489"/>
      <c r="AV18" s="489"/>
      <c r="AW18" s="489"/>
      <c r="AX18" s="489"/>
      <c r="AY18" s="489"/>
      <c r="AZ18" s="489"/>
      <c r="BA18" s="489"/>
      <c r="BB18" s="489"/>
      <c r="BC18" s="489"/>
      <c r="BD18" s="489"/>
      <c r="BE18" s="489"/>
      <c r="BF18" s="489"/>
      <c r="BG18" s="489"/>
      <c r="BH18" s="489"/>
      <c r="BI18" s="489"/>
      <c r="BJ18" s="489"/>
      <c r="BK18" s="489"/>
      <c r="BL18" s="489"/>
      <c r="BM18" s="489"/>
      <c r="BN18" s="489"/>
      <c r="BO18" s="489"/>
      <c r="BP18" s="489"/>
      <c r="BQ18" s="489"/>
      <c r="BR18" s="489"/>
      <c r="BS18" s="489"/>
      <c r="BT18" s="489"/>
      <c r="BU18" s="489"/>
      <c r="BV18" s="489"/>
      <c r="BW18" s="489"/>
      <c r="BX18" s="489"/>
      <c r="BY18" s="489"/>
      <c r="BZ18" s="489"/>
      <c r="CA18" s="489"/>
      <c r="CB18" s="489"/>
      <c r="CC18" s="489"/>
      <c r="CD18" s="489"/>
      <c r="CE18" s="489"/>
      <c r="CF18" s="489"/>
      <c r="CG18" s="489"/>
      <c r="CH18" s="513"/>
    </row>
    <row r="19" spans="1:87" ht="18.75" customHeight="1">
      <c r="A19" s="461"/>
      <c r="B19" s="461"/>
      <c r="C19" s="461"/>
      <c r="D19" s="461"/>
      <c r="E19" s="461"/>
      <c r="F19" s="461"/>
      <c r="AP19" s="473"/>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89"/>
      <c r="BO19" s="489"/>
      <c r="BP19" s="489"/>
      <c r="BQ19" s="489"/>
      <c r="BR19" s="489"/>
      <c r="BS19" s="489"/>
      <c r="BT19" s="489"/>
      <c r="BU19" s="489"/>
      <c r="BV19" s="489"/>
      <c r="BW19" s="489"/>
      <c r="BX19" s="489"/>
      <c r="BY19" s="489"/>
      <c r="BZ19" s="489"/>
      <c r="CA19" s="489"/>
      <c r="CB19" s="489"/>
      <c r="CC19" s="489"/>
      <c r="CD19" s="489"/>
      <c r="CE19" s="489"/>
      <c r="CF19" s="489"/>
      <c r="CG19" s="489"/>
      <c r="CH19" s="513"/>
    </row>
    <row r="20" spans="1:87" ht="19.5" customHeight="1">
      <c r="A20" s="461"/>
      <c r="B20" s="461"/>
      <c r="C20" s="461"/>
      <c r="D20" s="461"/>
      <c r="E20" s="461"/>
      <c r="F20" s="461"/>
      <c r="AP20" s="473"/>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89"/>
      <c r="BN20" s="489"/>
      <c r="BO20" s="489"/>
      <c r="BP20" s="489"/>
      <c r="BQ20" s="489"/>
      <c r="BR20" s="489"/>
      <c r="BS20" s="489"/>
      <c r="BT20" s="489"/>
      <c r="BU20" s="489"/>
      <c r="BV20" s="489"/>
      <c r="BW20" s="489"/>
      <c r="BX20" s="489"/>
      <c r="BY20" s="489"/>
      <c r="BZ20" s="489"/>
      <c r="CA20" s="489"/>
      <c r="CB20" s="489"/>
      <c r="CC20" s="489"/>
      <c r="CD20" s="489"/>
      <c r="CE20" s="489"/>
      <c r="CF20" s="489"/>
      <c r="CG20" s="489"/>
      <c r="CH20" s="513"/>
      <c r="CI20" s="519"/>
    </row>
    <row r="21" spans="1:87" ht="15" customHeight="1">
      <c r="A21" s="461"/>
      <c r="B21" s="461"/>
      <c r="C21" s="461"/>
      <c r="D21" s="461"/>
      <c r="E21" s="461"/>
      <c r="F21" s="461"/>
      <c r="AP21" s="473"/>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89"/>
      <c r="CE21" s="489"/>
      <c r="CF21" s="489"/>
      <c r="CG21" s="489"/>
      <c r="CH21" s="513"/>
    </row>
    <row r="22" spans="1:87" ht="23.25" customHeight="1">
      <c r="A22" s="461"/>
      <c r="B22" s="461"/>
      <c r="C22" s="461"/>
      <c r="D22" s="461"/>
      <c r="E22" s="461"/>
      <c r="F22" s="461"/>
      <c r="AP22" s="473"/>
      <c r="AQ22" s="489"/>
      <c r="AR22" s="489"/>
      <c r="AS22" s="489"/>
      <c r="AT22" s="489"/>
      <c r="AU22" s="489"/>
      <c r="AV22" s="489"/>
      <c r="AW22" s="489"/>
      <c r="AX22" s="489"/>
      <c r="AY22" s="489"/>
      <c r="AZ22" s="489"/>
      <c r="BA22" s="489"/>
      <c r="BB22" s="489"/>
      <c r="BC22" s="489"/>
      <c r="BD22" s="489"/>
      <c r="BE22" s="489"/>
      <c r="BF22" s="489"/>
      <c r="BG22" s="489"/>
      <c r="BH22" s="489"/>
      <c r="BI22" s="489"/>
      <c r="BJ22" s="489"/>
      <c r="BK22" s="489"/>
      <c r="BL22" s="489"/>
      <c r="BM22" s="489"/>
      <c r="BN22" s="489"/>
      <c r="BO22" s="489"/>
      <c r="BP22" s="489"/>
      <c r="BQ22" s="489"/>
      <c r="BR22" s="489"/>
      <c r="BS22" s="489"/>
      <c r="BT22" s="489"/>
      <c r="BU22" s="489"/>
      <c r="BV22" s="489"/>
      <c r="BW22" s="489"/>
      <c r="BX22" s="489"/>
      <c r="BY22" s="489"/>
      <c r="BZ22" s="489"/>
      <c r="CA22" s="489"/>
      <c r="CB22" s="489"/>
      <c r="CC22" s="489"/>
      <c r="CD22" s="489"/>
      <c r="CE22" s="489"/>
      <c r="CF22" s="489"/>
      <c r="CG22" s="489"/>
      <c r="CH22" s="513"/>
    </row>
    <row r="23" spans="1:87" ht="8.25" customHeight="1">
      <c r="A23" s="461"/>
      <c r="B23" s="461"/>
      <c r="C23" s="461"/>
      <c r="D23" s="461"/>
      <c r="E23" s="461"/>
      <c r="F23" s="461"/>
      <c r="AP23" s="473"/>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513"/>
      <c r="CI23" s="520"/>
    </row>
    <row r="24" spans="1:87" ht="22.5" customHeight="1">
      <c r="A24" s="461"/>
      <c r="B24" s="461"/>
      <c r="C24" s="461"/>
      <c r="D24" s="461"/>
      <c r="E24" s="461"/>
      <c r="F24" s="461"/>
      <c r="AP24" s="473"/>
      <c r="AQ24" s="489"/>
      <c r="AR24" s="489"/>
      <c r="AS24" s="489"/>
      <c r="AT24" s="489"/>
      <c r="AU24" s="489"/>
      <c r="AV24" s="489"/>
      <c r="AW24" s="489"/>
      <c r="AX24" s="489"/>
      <c r="AY24" s="489"/>
      <c r="AZ24" s="489"/>
      <c r="BA24" s="489"/>
      <c r="BB24" s="489"/>
      <c r="BC24" s="489"/>
      <c r="BD24" s="489"/>
      <c r="BE24" s="489"/>
      <c r="BF24" s="489"/>
      <c r="BG24" s="489"/>
      <c r="BH24" s="489"/>
      <c r="BI24" s="489"/>
      <c r="BJ24" s="489"/>
      <c r="BK24" s="489"/>
      <c r="BL24" s="489"/>
      <c r="BM24" s="489"/>
      <c r="BN24" s="489"/>
      <c r="BO24" s="489"/>
      <c r="BP24" s="489"/>
      <c r="BQ24" s="489"/>
      <c r="BR24" s="489"/>
      <c r="BS24" s="489"/>
      <c r="BT24" s="489"/>
      <c r="BU24" s="489"/>
      <c r="BV24" s="489"/>
      <c r="BW24" s="489"/>
      <c r="BX24" s="489"/>
      <c r="BY24" s="489"/>
      <c r="BZ24" s="489"/>
      <c r="CA24" s="489"/>
      <c r="CB24" s="489"/>
      <c r="CC24" s="489"/>
      <c r="CD24" s="489"/>
      <c r="CE24" s="489"/>
      <c r="CF24" s="489"/>
      <c r="CG24" s="489"/>
      <c r="CH24" s="513"/>
    </row>
    <row r="25" spans="1:87" ht="22.5" customHeight="1">
      <c r="A25" s="461"/>
      <c r="B25" s="461"/>
      <c r="C25" s="461"/>
      <c r="D25" s="461"/>
      <c r="E25" s="461"/>
      <c r="F25" s="461"/>
      <c r="AP25" s="473"/>
      <c r="AQ25" s="489"/>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89"/>
      <c r="CE25" s="489"/>
      <c r="CF25" s="489"/>
      <c r="CG25" s="489"/>
      <c r="CH25" s="513"/>
    </row>
    <row r="26" spans="1:87" ht="15.75" customHeight="1">
      <c r="A26" s="461"/>
      <c r="B26" s="461"/>
      <c r="C26" s="461"/>
      <c r="D26" s="461"/>
      <c r="E26" s="461"/>
      <c r="F26" s="461"/>
      <c r="AP26" s="473"/>
      <c r="AQ26" s="489"/>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89"/>
      <c r="CE26" s="489"/>
      <c r="CF26" s="489"/>
      <c r="CG26" s="489"/>
      <c r="CH26" s="513"/>
      <c r="CI26" s="519"/>
    </row>
    <row r="27" spans="1:87" ht="14.25" customHeight="1">
      <c r="A27" s="461"/>
      <c r="B27" s="461"/>
      <c r="C27" s="461"/>
      <c r="D27" s="461"/>
      <c r="E27" s="461"/>
      <c r="F27" s="461"/>
      <c r="AP27" s="473"/>
      <c r="AQ27" s="48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513"/>
    </row>
    <row r="28" spans="1:87" ht="14.25" customHeight="1">
      <c r="A28" s="461"/>
      <c r="B28" s="461"/>
      <c r="C28" s="461"/>
      <c r="D28" s="461"/>
      <c r="E28" s="461"/>
      <c r="F28" s="461"/>
      <c r="AP28" s="473"/>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489"/>
      <c r="CB28" s="489"/>
      <c r="CC28" s="489"/>
      <c r="CD28" s="489"/>
      <c r="CE28" s="489"/>
      <c r="CF28" s="489"/>
      <c r="CG28" s="489"/>
      <c r="CH28" s="513"/>
    </row>
    <row r="29" spans="1:87" ht="11.25" customHeight="1">
      <c r="A29" s="461"/>
      <c r="B29" s="461"/>
      <c r="C29" s="461"/>
      <c r="D29" s="461"/>
      <c r="E29" s="461"/>
      <c r="F29" s="461"/>
      <c r="AP29" s="473"/>
      <c r="AQ29" s="489"/>
      <c r="AR29" s="489"/>
      <c r="AS29" s="489"/>
      <c r="AT29" s="489"/>
      <c r="AU29" s="489"/>
      <c r="AV29" s="489"/>
      <c r="AW29" s="489"/>
      <c r="AX29" s="489"/>
      <c r="AY29" s="489"/>
      <c r="AZ29" s="489"/>
      <c r="BA29" s="489"/>
      <c r="BB29" s="489"/>
      <c r="BC29" s="489"/>
      <c r="BD29" s="489"/>
      <c r="BE29" s="489"/>
      <c r="BF29" s="489"/>
      <c r="BG29" s="489"/>
      <c r="BH29" s="489"/>
      <c r="BI29" s="489"/>
      <c r="BJ29" s="489"/>
      <c r="BK29" s="489"/>
      <c r="BL29" s="489"/>
      <c r="BM29" s="489"/>
      <c r="BN29" s="489"/>
      <c r="BO29" s="489"/>
      <c r="BP29" s="489"/>
      <c r="BQ29" s="489"/>
      <c r="BR29" s="489"/>
      <c r="BS29" s="489"/>
      <c r="BT29" s="489"/>
      <c r="BU29" s="489"/>
      <c r="BV29" s="489"/>
      <c r="BW29" s="489"/>
      <c r="BX29" s="489"/>
      <c r="BY29" s="489"/>
      <c r="BZ29" s="489"/>
      <c r="CA29" s="489"/>
      <c r="CB29" s="489"/>
      <c r="CC29" s="489"/>
      <c r="CD29" s="489"/>
      <c r="CE29" s="489"/>
      <c r="CF29" s="489"/>
      <c r="CG29" s="489"/>
      <c r="CH29" s="513"/>
      <c r="CI29" s="519"/>
    </row>
    <row r="30" spans="1:87" ht="18" customHeight="1">
      <c r="A30" s="461"/>
      <c r="B30" s="461"/>
      <c r="C30" s="461"/>
      <c r="D30" s="461"/>
      <c r="E30" s="461"/>
      <c r="F30" s="461"/>
      <c r="AP30" s="473"/>
      <c r="AQ30" s="489"/>
      <c r="AR30" s="489"/>
      <c r="AS30" s="489"/>
      <c r="AT30" s="489"/>
      <c r="AU30" s="489"/>
      <c r="AV30" s="489"/>
      <c r="AW30" s="489"/>
      <c r="AX30" s="489"/>
      <c r="AY30" s="489"/>
      <c r="AZ30" s="489"/>
      <c r="BA30" s="489"/>
      <c r="BB30" s="489"/>
      <c r="BC30" s="489"/>
      <c r="BD30" s="489"/>
      <c r="BE30" s="489"/>
      <c r="BF30" s="489"/>
      <c r="BG30" s="489"/>
      <c r="BH30" s="489"/>
      <c r="BI30" s="489"/>
      <c r="BJ30" s="489"/>
      <c r="BK30" s="489"/>
      <c r="BL30" s="489"/>
      <c r="BM30" s="489"/>
      <c r="BN30" s="489"/>
      <c r="BO30" s="489"/>
      <c r="BP30" s="489"/>
      <c r="BQ30" s="489"/>
      <c r="BR30" s="489"/>
      <c r="BS30" s="489"/>
      <c r="BT30" s="489"/>
      <c r="BU30" s="489"/>
      <c r="BV30" s="489"/>
      <c r="BW30" s="489"/>
      <c r="BX30" s="489"/>
      <c r="BY30" s="489"/>
      <c r="BZ30" s="489"/>
      <c r="CA30" s="489"/>
      <c r="CB30" s="489"/>
      <c r="CC30" s="489"/>
      <c r="CD30" s="489"/>
      <c r="CE30" s="489"/>
      <c r="CF30" s="489"/>
      <c r="CG30" s="489"/>
      <c r="CH30" s="513"/>
    </row>
    <row r="31" spans="1:87" ht="11.25" customHeight="1">
      <c r="A31" s="461"/>
      <c r="B31" s="461"/>
      <c r="C31" s="461"/>
      <c r="D31" s="461"/>
      <c r="E31" s="461"/>
      <c r="F31" s="461"/>
      <c r="AP31" s="473"/>
      <c r="AQ31" s="489"/>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c r="BW31" s="489"/>
      <c r="BX31" s="489"/>
      <c r="BY31" s="489"/>
      <c r="BZ31" s="489"/>
      <c r="CA31" s="489"/>
      <c r="CB31" s="489"/>
      <c r="CC31" s="489"/>
      <c r="CD31" s="489"/>
      <c r="CE31" s="489"/>
      <c r="CF31" s="489"/>
      <c r="CG31" s="489"/>
      <c r="CH31" s="513"/>
    </row>
    <row r="32" spans="1:87" ht="14.25" customHeight="1">
      <c r="A32" s="461"/>
      <c r="B32" s="461"/>
      <c r="C32" s="461"/>
      <c r="D32" s="461"/>
      <c r="E32" s="461"/>
      <c r="F32" s="461"/>
      <c r="AP32" s="473"/>
      <c r="AQ32" s="489"/>
      <c r="AR32" s="489"/>
      <c r="AS32" s="489"/>
      <c r="AT32" s="489"/>
      <c r="AU32" s="489"/>
      <c r="AV32" s="489"/>
      <c r="AW32" s="489"/>
      <c r="AX32" s="489"/>
      <c r="AY32" s="489"/>
      <c r="AZ32" s="489"/>
      <c r="BA32" s="489"/>
      <c r="BB32" s="489"/>
      <c r="BC32" s="489"/>
      <c r="BD32" s="489"/>
      <c r="BE32" s="489"/>
      <c r="BF32" s="489"/>
      <c r="BG32" s="489"/>
      <c r="BH32" s="489"/>
      <c r="BI32" s="489"/>
      <c r="BJ32" s="489"/>
      <c r="BK32" s="489"/>
      <c r="BL32" s="489"/>
      <c r="BM32" s="489"/>
      <c r="BN32" s="489"/>
      <c r="BO32" s="489"/>
      <c r="BP32" s="489"/>
      <c r="BQ32" s="489"/>
      <c r="BR32" s="489"/>
      <c r="BS32" s="489"/>
      <c r="BT32" s="489"/>
      <c r="BU32" s="489"/>
      <c r="BV32" s="489"/>
      <c r="BW32" s="489"/>
      <c r="BX32" s="489"/>
      <c r="BY32" s="489"/>
      <c r="BZ32" s="489"/>
      <c r="CA32" s="489"/>
      <c r="CB32" s="489"/>
      <c r="CC32" s="489"/>
      <c r="CD32" s="489"/>
      <c r="CE32" s="489"/>
      <c r="CF32" s="489"/>
      <c r="CG32" s="489"/>
      <c r="CH32" s="513"/>
    </row>
    <row r="33" spans="1:86" ht="15.75" customHeight="1">
      <c r="A33" s="461"/>
      <c r="B33" s="461"/>
      <c r="C33" s="461"/>
      <c r="D33" s="461"/>
      <c r="E33" s="461"/>
      <c r="F33" s="461"/>
      <c r="AP33" s="473"/>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489"/>
      <c r="CB33" s="489"/>
      <c r="CC33" s="489"/>
      <c r="CD33" s="489"/>
      <c r="CE33" s="489"/>
      <c r="CF33" s="489"/>
      <c r="CG33" s="489"/>
      <c r="CH33" s="513"/>
    </row>
    <row r="34" spans="1:86" ht="11.25" customHeight="1">
      <c r="A34" s="461"/>
      <c r="B34" s="461"/>
      <c r="C34" s="461"/>
      <c r="D34" s="461"/>
      <c r="E34" s="461"/>
      <c r="F34" s="461"/>
      <c r="AP34" s="473"/>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89"/>
      <c r="BN34" s="489"/>
      <c r="BO34" s="489"/>
      <c r="BP34" s="489"/>
      <c r="BQ34" s="489"/>
      <c r="BR34" s="489"/>
      <c r="BS34" s="489"/>
      <c r="BT34" s="489"/>
      <c r="BU34" s="489"/>
      <c r="BV34" s="489"/>
      <c r="BW34" s="489"/>
      <c r="BX34" s="489"/>
      <c r="BY34" s="489"/>
      <c r="BZ34" s="489"/>
      <c r="CA34" s="489"/>
      <c r="CB34" s="489"/>
      <c r="CC34" s="489"/>
      <c r="CD34" s="489"/>
      <c r="CE34" s="489"/>
      <c r="CF34" s="489"/>
      <c r="CG34" s="489"/>
      <c r="CH34" s="513"/>
    </row>
    <row r="35" spans="1:86" ht="11.25" customHeight="1">
      <c r="A35" s="461"/>
      <c r="B35" s="461"/>
      <c r="C35" s="461"/>
      <c r="D35" s="461"/>
      <c r="E35" s="461"/>
      <c r="F35" s="461"/>
      <c r="AP35" s="473"/>
      <c r="AQ35" s="489"/>
      <c r="AR35" s="48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513"/>
    </row>
    <row r="36" spans="1:86" ht="12.75" customHeight="1">
      <c r="A36" s="461"/>
      <c r="B36" s="461"/>
      <c r="C36" s="461"/>
      <c r="D36" s="461"/>
      <c r="E36" s="461"/>
      <c r="F36" s="461"/>
      <c r="AP36" s="473"/>
      <c r="AQ36" s="489"/>
      <c r="AR36" s="489"/>
      <c r="AS36" s="489"/>
      <c r="AT36" s="489"/>
      <c r="AU36" s="489"/>
      <c r="AV36" s="489"/>
      <c r="AW36" s="489"/>
      <c r="AX36" s="489"/>
      <c r="AY36" s="489"/>
      <c r="AZ36" s="489"/>
      <c r="BA36" s="489"/>
      <c r="BB36" s="489"/>
      <c r="BC36" s="489"/>
      <c r="BD36" s="489"/>
      <c r="BE36" s="489"/>
      <c r="BF36" s="489"/>
      <c r="BG36" s="489"/>
      <c r="BH36" s="489"/>
      <c r="BI36" s="489"/>
      <c r="BJ36" s="489"/>
      <c r="BK36" s="489"/>
      <c r="BL36" s="489"/>
      <c r="BM36" s="489"/>
      <c r="BN36" s="489"/>
      <c r="BO36" s="489"/>
      <c r="BP36" s="489"/>
      <c r="BQ36" s="489"/>
      <c r="BR36" s="489"/>
      <c r="BS36" s="489"/>
      <c r="BT36" s="489"/>
      <c r="BU36" s="489"/>
      <c r="BV36" s="489"/>
      <c r="BW36" s="489"/>
      <c r="BX36" s="489"/>
      <c r="BY36" s="489"/>
      <c r="BZ36" s="489"/>
      <c r="CA36" s="489"/>
      <c r="CB36" s="489"/>
      <c r="CC36" s="489"/>
      <c r="CD36" s="489"/>
      <c r="CE36" s="489"/>
      <c r="CF36" s="489"/>
      <c r="CG36" s="489"/>
      <c r="CH36" s="513"/>
    </row>
    <row r="37" spans="1:86" ht="12.75" customHeight="1">
      <c r="A37" s="461"/>
      <c r="B37" s="461"/>
      <c r="C37" s="461"/>
      <c r="D37" s="461"/>
      <c r="E37" s="461"/>
      <c r="F37" s="461"/>
      <c r="AP37" s="474"/>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514"/>
    </row>
    <row r="38" spans="1:86" ht="12.75" customHeight="1">
      <c r="A38" s="461"/>
      <c r="B38" s="461"/>
      <c r="C38" s="461"/>
      <c r="D38" s="461"/>
      <c r="E38" s="461"/>
      <c r="F38" s="461"/>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5"/>
      <c r="BZ38" s="475"/>
      <c r="CA38" s="475"/>
      <c r="CB38" s="475"/>
      <c r="CC38" s="475"/>
      <c r="CD38" s="475"/>
      <c r="CE38" s="475"/>
      <c r="CF38" s="475"/>
      <c r="CG38" s="475"/>
      <c r="CH38" s="475"/>
    </row>
    <row r="39" spans="1:86" ht="9.75" customHeight="1">
      <c r="A39" s="462"/>
      <c r="B39" s="462"/>
      <c r="C39" s="462"/>
      <c r="D39" s="462"/>
      <c r="E39" s="462"/>
      <c r="F39" s="462"/>
      <c r="G39" s="464"/>
      <c r="H39" s="464"/>
      <c r="I39" s="464"/>
      <c r="J39" s="464"/>
      <c r="K39" s="464"/>
      <c r="L39" s="464"/>
      <c r="M39" s="464"/>
      <c r="N39" s="464"/>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P39" s="476" t="s">
        <v>257</v>
      </c>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91"/>
      <c r="BV39" s="491"/>
      <c r="BW39" s="491"/>
      <c r="BX39" s="491"/>
      <c r="BY39" s="491"/>
      <c r="BZ39" s="491"/>
      <c r="CA39" s="491"/>
      <c r="CB39" s="491"/>
      <c r="CC39" s="491"/>
      <c r="CD39" s="491"/>
      <c r="CE39" s="491"/>
      <c r="CF39" s="491"/>
      <c r="CG39" s="491"/>
      <c r="CH39" s="515"/>
    </row>
    <row r="40" spans="1:86" ht="22.5" customHeight="1">
      <c r="A40" s="461"/>
      <c r="B40" s="461"/>
      <c r="C40" s="461"/>
      <c r="D40" s="461"/>
      <c r="E40" s="461"/>
      <c r="F40" s="461"/>
      <c r="AP40" s="477"/>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2"/>
      <c r="BR40" s="492"/>
      <c r="BS40" s="492"/>
      <c r="BT40" s="492"/>
      <c r="BU40" s="492"/>
      <c r="BV40" s="492"/>
      <c r="BW40" s="492"/>
      <c r="BX40" s="492"/>
      <c r="BY40" s="492"/>
      <c r="BZ40" s="492"/>
      <c r="CA40" s="492"/>
      <c r="CB40" s="492"/>
      <c r="CC40" s="492"/>
      <c r="CD40" s="492"/>
      <c r="CE40" s="492"/>
      <c r="CF40" s="492"/>
      <c r="CG40" s="492"/>
      <c r="CH40" s="516"/>
    </row>
    <row r="41" spans="1:86" ht="22.5" customHeight="1">
      <c r="A41" s="461"/>
      <c r="B41" s="461"/>
      <c r="C41" s="461"/>
      <c r="D41" s="461"/>
      <c r="E41" s="461"/>
      <c r="F41" s="461"/>
    </row>
    <row r="42" spans="1:86" ht="22.5" customHeight="1">
      <c r="A42" s="461"/>
      <c r="B42" s="461"/>
      <c r="C42" s="461"/>
      <c r="D42" s="461"/>
      <c r="E42" s="461"/>
      <c r="F42" s="461"/>
      <c r="AP42" s="468" t="s">
        <v>2</v>
      </c>
      <c r="AQ42" s="493"/>
      <c r="AR42" s="493"/>
      <c r="AS42" s="493"/>
      <c r="AT42" s="493"/>
      <c r="AU42" s="493"/>
      <c r="AV42" s="493"/>
      <c r="AW42" s="493"/>
      <c r="AX42" s="493"/>
      <c r="AY42" s="493"/>
      <c r="AZ42" s="493"/>
      <c r="BA42" s="493"/>
      <c r="BB42" s="493"/>
      <c r="BC42" s="493"/>
      <c r="BD42" s="493"/>
      <c r="BE42" s="493"/>
      <c r="BF42" s="493"/>
      <c r="BG42" s="493"/>
      <c r="BH42" s="493"/>
      <c r="BI42" s="493"/>
      <c r="BJ42" s="493"/>
      <c r="BK42" s="493"/>
      <c r="BL42" s="493"/>
      <c r="BM42" s="493"/>
      <c r="BN42" s="493"/>
      <c r="BO42" s="493"/>
      <c r="BP42" s="493"/>
      <c r="BQ42" s="493"/>
      <c r="BR42" s="493"/>
      <c r="BS42" s="493"/>
      <c r="BT42" s="493"/>
      <c r="BU42" s="493"/>
      <c r="BV42" s="493"/>
      <c r="BW42" s="493"/>
      <c r="BX42" s="493"/>
      <c r="BY42" s="493"/>
      <c r="BZ42" s="493"/>
      <c r="CA42" s="493"/>
      <c r="CB42" s="493"/>
      <c r="CC42" s="493"/>
      <c r="CD42" s="493"/>
      <c r="CE42" s="493"/>
      <c r="CF42" s="493"/>
      <c r="CG42" s="493"/>
      <c r="CH42" s="511"/>
    </row>
    <row r="43" spans="1:86" ht="22.5" customHeight="1">
      <c r="A43" s="461"/>
      <c r="B43" s="461"/>
      <c r="C43" s="461"/>
      <c r="D43" s="461"/>
      <c r="E43" s="461"/>
      <c r="F43" s="461"/>
      <c r="AP43" s="478" t="s">
        <v>192</v>
      </c>
      <c r="AQ43" s="494"/>
      <c r="AR43" s="494"/>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517"/>
    </row>
    <row r="44" spans="1:86" ht="22.5" customHeight="1">
      <c r="A44" s="461"/>
      <c r="B44" s="461"/>
      <c r="C44" s="461"/>
      <c r="D44" s="461"/>
      <c r="E44" s="461"/>
      <c r="F44" s="461"/>
      <c r="AP44" s="479"/>
      <c r="AQ44" s="479"/>
      <c r="AR44" s="479"/>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79"/>
      <c r="BZ44" s="479"/>
      <c r="CA44" s="479"/>
      <c r="CB44" s="479"/>
      <c r="CC44" s="479"/>
      <c r="CD44" s="479"/>
      <c r="CE44" s="479"/>
      <c r="CF44" s="479"/>
      <c r="CG44" s="479"/>
      <c r="CH44" s="479"/>
    </row>
    <row r="45" spans="1:86" ht="22.5" customHeight="1">
      <c r="A45" s="461"/>
      <c r="B45" s="461"/>
      <c r="C45" s="461"/>
      <c r="D45" s="461"/>
      <c r="E45" s="461"/>
      <c r="F45" s="461"/>
      <c r="AP45" s="468" t="s">
        <v>65</v>
      </c>
      <c r="AQ45" s="493"/>
      <c r="AR45" s="493"/>
      <c r="AS45" s="493"/>
      <c r="AT45" s="493"/>
      <c r="AU45" s="493"/>
      <c r="AV45" s="493"/>
      <c r="AW45" s="493"/>
      <c r="AX45" s="493"/>
      <c r="AY45" s="493"/>
      <c r="AZ45" s="493"/>
      <c r="BA45" s="493"/>
      <c r="BB45" s="493"/>
      <c r="BC45" s="493"/>
      <c r="BD45" s="493"/>
      <c r="BE45" s="493"/>
      <c r="BF45" s="493"/>
      <c r="BG45" s="493"/>
      <c r="BH45" s="493"/>
      <c r="BI45" s="493"/>
      <c r="BJ45" s="493"/>
      <c r="BK45" s="493"/>
      <c r="BL45" s="493"/>
      <c r="BM45" s="493"/>
      <c r="BN45" s="493"/>
      <c r="BO45" s="493"/>
      <c r="BP45" s="493"/>
      <c r="BQ45" s="493"/>
      <c r="BR45" s="493"/>
      <c r="BS45" s="493"/>
      <c r="BT45" s="493"/>
      <c r="BU45" s="493"/>
      <c r="BV45" s="493"/>
      <c r="BW45" s="493"/>
      <c r="BX45" s="493"/>
      <c r="BY45" s="493"/>
      <c r="BZ45" s="493"/>
      <c r="CA45" s="493"/>
      <c r="CB45" s="493"/>
      <c r="CC45" s="493"/>
      <c r="CD45" s="493"/>
      <c r="CE45" s="493"/>
      <c r="CF45" s="493"/>
      <c r="CG45" s="493"/>
      <c r="CH45" s="511"/>
    </row>
    <row r="46" spans="1:86" ht="22.5" customHeight="1">
      <c r="A46" s="461"/>
      <c r="B46" s="461"/>
      <c r="C46" s="461"/>
      <c r="D46" s="461"/>
      <c r="E46" s="461"/>
      <c r="F46" s="461"/>
      <c r="AP46" s="480" t="s">
        <v>256</v>
      </c>
      <c r="AQ46" s="495"/>
      <c r="AR46" s="502"/>
      <c r="AS46" s="502"/>
      <c r="AT46" s="502"/>
      <c r="AU46" s="502"/>
      <c r="AV46" s="502"/>
      <c r="AW46" s="502"/>
      <c r="AX46" s="502"/>
      <c r="AY46" s="502"/>
      <c r="AZ46" s="502"/>
      <c r="BA46" s="502"/>
      <c r="BB46" s="502"/>
      <c r="BC46" s="502"/>
      <c r="BD46" s="502"/>
      <c r="BE46" s="502"/>
      <c r="BF46" s="502"/>
      <c r="BG46" s="502"/>
      <c r="BH46" s="502"/>
      <c r="BI46" s="502"/>
      <c r="BJ46" s="502"/>
      <c r="BK46" s="502"/>
      <c r="BL46" s="502"/>
      <c r="BM46" s="502"/>
      <c r="BN46" s="502"/>
      <c r="BO46" s="502"/>
      <c r="BP46" s="502"/>
      <c r="BQ46" s="502"/>
      <c r="BR46" s="502"/>
      <c r="BS46" s="502"/>
      <c r="BT46" s="502"/>
      <c r="BU46" s="502"/>
      <c r="BV46" s="502"/>
      <c r="BW46" s="502"/>
      <c r="BX46" s="502"/>
      <c r="BY46" s="502"/>
      <c r="BZ46" s="502"/>
      <c r="CA46" s="502"/>
      <c r="CB46" s="502"/>
      <c r="CC46" s="502"/>
      <c r="CD46" s="502"/>
      <c r="CE46" s="502"/>
      <c r="CF46" s="502"/>
      <c r="CG46" s="502"/>
      <c r="CH46" s="518"/>
    </row>
    <row r="47" spans="1:86" ht="22.5" customHeight="1">
      <c r="A47" s="461"/>
      <c r="B47" s="461"/>
      <c r="C47" s="461"/>
      <c r="D47" s="461"/>
      <c r="E47" s="461"/>
      <c r="F47" s="461"/>
    </row>
    <row r="48" spans="1:86" ht="22.5" customHeight="1">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c r="CG48" s="467"/>
      <c r="CH48" s="467"/>
    </row>
    <row r="49" spans="1:86" ht="22.5" customHeight="1">
      <c r="A49" s="461"/>
      <c r="B49" s="461"/>
      <c r="C49" s="461"/>
      <c r="D49" s="461"/>
      <c r="E49" s="461"/>
      <c r="F49" s="461"/>
      <c r="AN49" s="467"/>
      <c r="AO49" s="467"/>
      <c r="AP49" s="481"/>
      <c r="AQ49" s="496" t="s">
        <v>48</v>
      </c>
      <c r="AR49" s="503"/>
      <c r="AS49" s="503"/>
      <c r="AT49" s="503"/>
      <c r="AU49" s="503"/>
      <c r="AV49" s="503"/>
      <c r="AW49" s="503"/>
      <c r="AX49" s="503"/>
      <c r="AY49" s="503"/>
      <c r="AZ49" s="503"/>
      <c r="BA49" s="503"/>
      <c r="BB49" s="503"/>
      <c r="BC49" s="503"/>
      <c r="BD49" s="503"/>
      <c r="BE49" s="503"/>
      <c r="BF49" s="503"/>
      <c r="BG49" s="503"/>
      <c r="BH49" s="503"/>
      <c r="BI49" s="503"/>
      <c r="BJ49" s="503"/>
      <c r="BK49" s="503"/>
      <c r="BL49" s="503"/>
      <c r="BM49" s="503"/>
      <c r="BN49" s="503"/>
      <c r="BO49" s="503"/>
      <c r="BP49" s="503"/>
      <c r="BQ49" s="503"/>
      <c r="BR49" s="503"/>
      <c r="BS49" s="503"/>
      <c r="BT49" s="503"/>
      <c r="BU49" s="503"/>
      <c r="BV49" s="503"/>
      <c r="BW49" s="503"/>
      <c r="BX49" s="503"/>
      <c r="BY49" s="503"/>
      <c r="BZ49" s="503"/>
      <c r="CA49" s="503"/>
      <c r="CB49" s="503"/>
      <c r="CC49" s="503"/>
      <c r="CD49" s="503"/>
      <c r="CE49" s="503"/>
      <c r="CF49" s="503"/>
      <c r="CG49" s="505"/>
      <c r="CH49" s="467"/>
    </row>
    <row r="50" spans="1:86" ht="22.5" customHeight="1">
      <c r="A50" s="461"/>
      <c r="B50" s="461"/>
      <c r="C50" s="461"/>
      <c r="D50" s="461"/>
      <c r="E50" s="461"/>
      <c r="F50" s="461"/>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row>
    <row r="51" spans="1:86" ht="22.5" customHeight="1">
      <c r="A51" s="461"/>
      <c r="B51" s="461"/>
      <c r="C51" s="461"/>
      <c r="D51" s="461"/>
      <c r="E51" s="461"/>
      <c r="F51" s="461"/>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7"/>
      <c r="BR51" s="467"/>
      <c r="BS51" s="467"/>
      <c r="BT51" s="467"/>
      <c r="BU51" s="467"/>
      <c r="BV51" s="467"/>
      <c r="BW51" s="467"/>
      <c r="BX51" s="467"/>
      <c r="BY51" s="467"/>
      <c r="BZ51" s="467"/>
      <c r="CA51" s="467"/>
      <c r="CB51" s="467"/>
      <c r="CC51" s="467"/>
      <c r="CD51" s="467"/>
      <c r="CE51" s="467"/>
      <c r="CF51" s="467"/>
      <c r="CG51" s="467"/>
      <c r="CH51" s="467"/>
    </row>
    <row r="52" spans="1:86" ht="22.5" customHeight="1">
      <c r="A52" s="461"/>
      <c r="B52" s="461"/>
      <c r="C52" s="461"/>
      <c r="D52" s="461"/>
      <c r="E52" s="461"/>
      <c r="F52" s="461"/>
      <c r="AN52" s="467"/>
      <c r="AO52" s="467"/>
      <c r="AP52" s="482" t="s">
        <v>78</v>
      </c>
      <c r="AQ52" s="497"/>
      <c r="AR52" s="497"/>
      <c r="AS52" s="497"/>
      <c r="AT52" s="497"/>
      <c r="AU52" s="497"/>
      <c r="AV52" s="497"/>
      <c r="AW52" s="497"/>
      <c r="AX52" s="497"/>
      <c r="AY52" s="497"/>
      <c r="AZ52" s="497"/>
      <c r="BA52" s="497"/>
      <c r="BB52" s="497"/>
      <c r="BC52" s="497"/>
      <c r="BD52" s="497"/>
      <c r="BE52" s="497"/>
      <c r="BF52" s="497"/>
      <c r="BG52" s="497"/>
      <c r="BH52" s="497"/>
      <c r="BI52" s="497"/>
      <c r="BJ52" s="497"/>
      <c r="BK52" s="497"/>
      <c r="BL52" s="497"/>
      <c r="BM52" s="497"/>
      <c r="BN52" s="497"/>
      <c r="BO52" s="497"/>
      <c r="BP52" s="497"/>
      <c r="BQ52" s="497"/>
      <c r="BR52" s="497"/>
      <c r="BS52" s="497"/>
      <c r="BT52" s="497"/>
      <c r="BU52" s="497"/>
      <c r="BV52" s="497"/>
      <c r="BW52" s="497"/>
      <c r="BX52" s="497"/>
      <c r="BY52" s="497"/>
      <c r="BZ52" s="497"/>
      <c r="CA52" s="497"/>
      <c r="CB52" s="497"/>
      <c r="CC52" s="497"/>
      <c r="CD52" s="497"/>
      <c r="CE52" s="497"/>
      <c r="CF52" s="497"/>
      <c r="CG52" s="506"/>
      <c r="CH52" s="467"/>
    </row>
    <row r="53" spans="1:86" ht="29.25" customHeight="1">
      <c r="A53" s="461"/>
      <c r="B53" s="461"/>
      <c r="C53" s="461"/>
      <c r="D53" s="461"/>
      <c r="E53" s="461"/>
      <c r="F53" s="461"/>
      <c r="AN53" s="467"/>
      <c r="AO53" s="467"/>
      <c r="AP53" s="483"/>
      <c r="AQ53" s="498" t="s">
        <v>132</v>
      </c>
      <c r="AR53" s="498"/>
      <c r="AS53" s="498"/>
      <c r="AT53" s="498"/>
      <c r="AU53" s="498"/>
      <c r="AV53" s="498"/>
      <c r="AW53" s="498"/>
      <c r="AX53" s="498"/>
      <c r="AY53" s="498"/>
      <c r="AZ53" s="498"/>
      <c r="BA53" s="498"/>
      <c r="BB53" s="498"/>
      <c r="BC53" s="498"/>
      <c r="BD53" s="498"/>
      <c r="BE53" s="498"/>
      <c r="BF53" s="498"/>
      <c r="BG53" s="498"/>
      <c r="BH53" s="498"/>
      <c r="BI53" s="498"/>
      <c r="BJ53" s="498"/>
      <c r="BK53" s="498"/>
      <c r="BL53" s="498"/>
      <c r="BM53" s="498"/>
      <c r="BN53" s="498"/>
      <c r="BO53" s="498"/>
      <c r="BP53" s="498"/>
      <c r="BQ53" s="498"/>
      <c r="BR53" s="498"/>
      <c r="BS53" s="498"/>
      <c r="BT53" s="498"/>
      <c r="BU53" s="498"/>
      <c r="BV53" s="498"/>
      <c r="BW53" s="498"/>
      <c r="BX53" s="498"/>
      <c r="BY53" s="498"/>
      <c r="BZ53" s="498"/>
      <c r="CA53" s="498"/>
      <c r="CB53" s="498"/>
      <c r="CC53" s="498"/>
      <c r="CD53" s="498"/>
      <c r="CE53" s="498"/>
      <c r="CF53" s="498"/>
      <c r="CG53" s="507"/>
      <c r="CH53" s="467"/>
    </row>
    <row r="54" spans="1:86" ht="33" customHeight="1">
      <c r="A54" s="461"/>
      <c r="B54" s="461"/>
      <c r="C54" s="461"/>
      <c r="D54" s="461"/>
      <c r="E54" s="461"/>
      <c r="F54" s="461"/>
      <c r="AN54" s="467"/>
      <c r="AO54" s="467"/>
      <c r="AP54" s="484" t="s">
        <v>173</v>
      </c>
      <c r="AQ54" s="499"/>
      <c r="AR54" s="499"/>
      <c r="AS54" s="499"/>
      <c r="AT54" s="499"/>
      <c r="AU54" s="499"/>
      <c r="AV54" s="499"/>
      <c r="AW54" s="499"/>
      <c r="AX54" s="499"/>
      <c r="AY54" s="499"/>
      <c r="AZ54" s="499"/>
      <c r="BA54" s="499"/>
      <c r="BB54" s="499"/>
      <c r="BC54" s="499"/>
      <c r="BD54" s="499"/>
      <c r="BE54" s="499"/>
      <c r="BF54" s="499"/>
      <c r="BG54" s="499"/>
      <c r="BH54" s="499"/>
      <c r="BI54" s="499"/>
      <c r="BJ54" s="499"/>
      <c r="BK54" s="499"/>
      <c r="BL54" s="499"/>
      <c r="BM54" s="499"/>
      <c r="BN54" s="499"/>
      <c r="BO54" s="499"/>
      <c r="BP54" s="499"/>
      <c r="BQ54" s="499"/>
      <c r="BR54" s="499"/>
      <c r="BS54" s="499"/>
      <c r="BT54" s="499"/>
      <c r="BU54" s="499"/>
      <c r="BV54" s="499"/>
      <c r="BW54" s="499"/>
      <c r="BX54" s="499"/>
      <c r="BY54" s="499"/>
      <c r="BZ54" s="499"/>
      <c r="CA54" s="499"/>
      <c r="CB54" s="499"/>
      <c r="CC54" s="499"/>
      <c r="CD54" s="499"/>
      <c r="CE54" s="499"/>
      <c r="CF54" s="499"/>
      <c r="CG54" s="508"/>
      <c r="CH54" s="467"/>
    </row>
    <row r="55" spans="1:86" ht="22.5" customHeight="1">
      <c r="A55" s="461"/>
      <c r="B55" s="461"/>
      <c r="C55" s="461"/>
      <c r="D55" s="461"/>
      <c r="E55" s="461"/>
      <c r="F55" s="461"/>
      <c r="AN55" s="467"/>
      <c r="AO55" s="467"/>
      <c r="AP55" s="483"/>
      <c r="AQ55" s="467"/>
      <c r="AR55" s="467"/>
      <c r="AS55" s="467"/>
      <c r="AT55" s="467"/>
      <c r="AU55" s="467"/>
      <c r="AV55" s="467"/>
      <c r="AW55" s="467"/>
      <c r="AX55" s="467"/>
      <c r="AY55" s="467"/>
      <c r="AZ55" s="467"/>
      <c r="BA55" s="467"/>
      <c r="BB55" s="467"/>
      <c r="BC55" s="467"/>
      <c r="BD55" s="467"/>
      <c r="BE55" s="467"/>
      <c r="BF55" s="467"/>
      <c r="BG55" s="467"/>
      <c r="BH55" s="467"/>
      <c r="BI55" s="467"/>
      <c r="BJ55" s="467"/>
      <c r="BK55" s="467"/>
      <c r="BL55" s="467"/>
      <c r="BM55" s="467"/>
      <c r="BN55" s="467"/>
      <c r="BO55" s="467"/>
      <c r="BP55" s="467"/>
      <c r="BQ55" s="467"/>
      <c r="BR55" s="467"/>
      <c r="BS55" s="467"/>
      <c r="BT55" s="467"/>
      <c r="BU55" s="467"/>
      <c r="BV55" s="467"/>
      <c r="BW55" s="467"/>
      <c r="BX55" s="467"/>
      <c r="BY55" s="467"/>
      <c r="BZ55" s="467"/>
      <c r="CA55" s="467"/>
      <c r="CB55" s="467"/>
      <c r="CC55" s="467"/>
      <c r="CD55" s="467"/>
      <c r="CE55" s="467"/>
      <c r="CF55" s="467"/>
      <c r="CG55" s="509"/>
      <c r="CH55" s="467"/>
    </row>
    <row r="56" spans="1:86" ht="22.5" customHeight="1">
      <c r="A56" s="461"/>
      <c r="B56" s="461"/>
      <c r="C56" s="461"/>
      <c r="D56" s="461"/>
      <c r="E56" s="461"/>
      <c r="F56" s="461"/>
      <c r="AN56" s="467"/>
      <c r="AO56" s="467"/>
      <c r="AP56" s="485"/>
      <c r="AQ56" s="500"/>
      <c r="AR56" s="500"/>
      <c r="AS56" s="500"/>
      <c r="AT56" s="500"/>
      <c r="AU56" s="500"/>
      <c r="AV56" s="500"/>
      <c r="AW56" s="500"/>
      <c r="AX56" s="500"/>
      <c r="AY56" s="500"/>
      <c r="AZ56" s="500"/>
      <c r="BA56" s="500"/>
      <c r="BB56" s="500"/>
      <c r="BC56" s="500"/>
      <c r="BD56" s="500"/>
      <c r="BE56" s="500"/>
      <c r="BF56" s="500"/>
      <c r="BG56" s="500"/>
      <c r="BH56" s="500"/>
      <c r="BI56" s="500"/>
      <c r="BJ56" s="500"/>
      <c r="BK56" s="500"/>
      <c r="BL56" s="500"/>
      <c r="BM56" s="500"/>
      <c r="BN56" s="500"/>
      <c r="BO56" s="500"/>
      <c r="BP56" s="500"/>
      <c r="BQ56" s="500"/>
      <c r="BR56" s="500"/>
      <c r="BS56" s="500"/>
      <c r="BT56" s="500"/>
      <c r="BU56" s="500"/>
      <c r="BV56" s="500"/>
      <c r="BW56" s="500"/>
      <c r="BX56" s="500"/>
      <c r="BY56" s="500"/>
      <c r="BZ56" s="500"/>
      <c r="CA56" s="500"/>
      <c r="CB56" s="500"/>
      <c r="CC56" s="500"/>
      <c r="CD56" s="500"/>
      <c r="CE56" s="500"/>
      <c r="CF56" s="500"/>
      <c r="CG56" s="510"/>
      <c r="CH56" s="467"/>
    </row>
    <row r="57" spans="1:86" ht="22.5" customHeight="1">
      <c r="A57" s="461"/>
      <c r="B57" s="461"/>
      <c r="C57" s="461"/>
      <c r="D57" s="461"/>
      <c r="E57" s="461"/>
      <c r="F57" s="461"/>
      <c r="AN57" s="467"/>
      <c r="AO57" s="467"/>
      <c r="AP57" s="467"/>
      <c r="AQ57" s="467"/>
      <c r="AR57" s="467"/>
      <c r="AS57" s="467"/>
      <c r="AT57" s="467"/>
      <c r="AU57" s="467"/>
      <c r="AV57" s="467"/>
      <c r="AW57" s="467"/>
      <c r="AX57" s="467"/>
      <c r="AY57" s="467"/>
      <c r="AZ57" s="467"/>
      <c r="BA57" s="467"/>
      <c r="BB57" s="467"/>
      <c r="BC57" s="467"/>
      <c r="BD57" s="467"/>
      <c r="BE57" s="467"/>
      <c r="BF57" s="467"/>
      <c r="BG57" s="467"/>
      <c r="BH57" s="467"/>
      <c r="BI57" s="467"/>
      <c r="BJ57" s="467"/>
      <c r="BK57" s="467"/>
      <c r="BL57" s="467"/>
      <c r="BM57" s="467"/>
      <c r="BN57" s="467"/>
      <c r="BO57" s="467"/>
      <c r="BP57" s="467"/>
      <c r="BQ57" s="467"/>
      <c r="BR57" s="467"/>
      <c r="BS57" s="467"/>
      <c r="BT57" s="467"/>
      <c r="BU57" s="467"/>
      <c r="BV57" s="467"/>
      <c r="BW57" s="467"/>
      <c r="BX57" s="467"/>
      <c r="BY57" s="467"/>
      <c r="BZ57" s="467"/>
      <c r="CA57" s="467"/>
      <c r="CB57" s="467"/>
      <c r="CC57" s="467"/>
      <c r="CD57" s="467"/>
      <c r="CE57" s="467"/>
      <c r="CF57" s="467"/>
      <c r="CG57" s="467"/>
      <c r="CH57" s="467"/>
    </row>
    <row r="58" spans="1:86" ht="22.5" customHeight="1">
      <c r="A58" s="461"/>
      <c r="B58" s="461"/>
      <c r="C58" s="461"/>
      <c r="D58" s="461"/>
      <c r="E58" s="461"/>
      <c r="F58" s="461"/>
      <c r="AN58" s="467"/>
      <c r="AO58" s="467"/>
      <c r="AP58" s="467"/>
      <c r="AQ58" s="467"/>
      <c r="AR58" s="467"/>
      <c r="AS58" s="467"/>
      <c r="AT58" s="467"/>
      <c r="AU58" s="467"/>
      <c r="AV58" s="467"/>
      <c r="AW58" s="467"/>
      <c r="AX58" s="467"/>
      <c r="AY58" s="467"/>
      <c r="AZ58" s="467"/>
      <c r="BA58" s="467"/>
      <c r="BB58" s="467"/>
      <c r="BC58" s="467"/>
      <c r="BD58" s="467"/>
      <c r="BE58" s="467"/>
      <c r="BF58" s="467"/>
      <c r="BG58" s="467"/>
      <c r="BH58" s="467"/>
      <c r="BI58" s="467"/>
      <c r="BJ58" s="467"/>
      <c r="BK58" s="467"/>
      <c r="BL58" s="467"/>
      <c r="BM58" s="467"/>
      <c r="BN58" s="467"/>
      <c r="BO58" s="467"/>
      <c r="BP58" s="467"/>
      <c r="BQ58" s="467"/>
      <c r="BR58" s="467"/>
      <c r="BS58" s="467"/>
      <c r="BT58" s="467"/>
      <c r="BU58" s="467"/>
      <c r="BV58" s="467"/>
      <c r="BW58" s="467"/>
      <c r="BX58" s="467"/>
      <c r="BY58" s="467"/>
      <c r="BZ58" s="467"/>
      <c r="CA58" s="467"/>
      <c r="CB58" s="467"/>
      <c r="CC58" s="467"/>
      <c r="CD58" s="467"/>
      <c r="CE58" s="467"/>
      <c r="CF58" s="467"/>
      <c r="CG58" s="467"/>
      <c r="CH58" s="467"/>
    </row>
    <row r="59" spans="1:86" ht="22.5" customHeight="1">
      <c r="A59" s="461"/>
      <c r="B59" s="461"/>
      <c r="C59" s="461"/>
      <c r="D59" s="461"/>
      <c r="E59" s="461"/>
      <c r="F59" s="461"/>
      <c r="AN59" s="467"/>
      <c r="AO59" s="467"/>
      <c r="AP59" s="467"/>
      <c r="AQ59" s="467"/>
      <c r="AR59" s="467"/>
      <c r="AS59" s="467"/>
      <c r="AT59" s="467"/>
      <c r="AU59" s="467"/>
      <c r="AV59" s="467"/>
      <c r="AW59" s="467"/>
      <c r="AX59" s="467"/>
      <c r="AY59" s="467"/>
      <c r="AZ59" s="467"/>
      <c r="BA59" s="467"/>
      <c r="BB59" s="467"/>
      <c r="BC59" s="467"/>
      <c r="BD59" s="467"/>
      <c r="BE59" s="467"/>
      <c r="BF59" s="467"/>
      <c r="BG59" s="467"/>
      <c r="BH59" s="467"/>
      <c r="BI59" s="467"/>
      <c r="BJ59" s="467"/>
      <c r="BK59" s="467"/>
      <c r="BL59" s="467"/>
      <c r="BM59" s="467"/>
      <c r="BN59" s="467"/>
      <c r="BO59" s="467"/>
      <c r="BP59" s="467"/>
      <c r="BQ59" s="467"/>
      <c r="BR59" s="467"/>
      <c r="BS59" s="467"/>
      <c r="BT59" s="467"/>
      <c r="BU59" s="467"/>
      <c r="BV59" s="467"/>
      <c r="BW59" s="467"/>
      <c r="BX59" s="467"/>
      <c r="BY59" s="467"/>
      <c r="BZ59" s="467"/>
      <c r="CA59" s="467"/>
      <c r="CB59" s="467"/>
      <c r="CC59" s="467"/>
      <c r="CD59" s="467"/>
      <c r="CE59" s="467"/>
      <c r="CF59" s="467"/>
      <c r="CG59" s="467"/>
      <c r="CH59" s="467"/>
    </row>
    <row r="60" spans="1:86" ht="22.5" customHeight="1">
      <c r="A60" s="461"/>
      <c r="B60" s="461"/>
      <c r="C60" s="461"/>
      <c r="D60" s="461"/>
      <c r="E60" s="461"/>
      <c r="F60" s="461"/>
      <c r="AN60" s="467"/>
      <c r="AO60" s="467"/>
      <c r="AP60" s="467"/>
      <c r="AQ60" s="467"/>
      <c r="AR60" s="467"/>
      <c r="AS60" s="467"/>
      <c r="AT60" s="467"/>
      <c r="AU60" s="467"/>
      <c r="AV60" s="467"/>
      <c r="AW60" s="467"/>
      <c r="AX60" s="467"/>
      <c r="AY60" s="467"/>
      <c r="AZ60" s="467"/>
      <c r="BA60" s="467"/>
      <c r="BB60" s="467"/>
      <c r="BC60" s="467"/>
      <c r="BD60" s="467"/>
      <c r="BE60" s="467"/>
      <c r="BF60" s="467"/>
      <c r="BG60" s="467"/>
      <c r="BH60" s="467"/>
      <c r="BI60" s="467"/>
      <c r="BJ60" s="467"/>
      <c r="BK60" s="467"/>
      <c r="BL60" s="467"/>
      <c r="BM60" s="467"/>
      <c r="BN60" s="467"/>
      <c r="BO60" s="467"/>
      <c r="BP60" s="467"/>
      <c r="BQ60" s="467"/>
      <c r="BR60" s="467"/>
      <c r="BS60" s="467"/>
      <c r="BT60" s="467"/>
      <c r="BU60" s="467"/>
      <c r="BV60" s="467"/>
      <c r="BW60" s="467"/>
      <c r="BX60" s="467"/>
      <c r="BY60" s="467"/>
      <c r="BZ60" s="467"/>
      <c r="CA60" s="467"/>
      <c r="CB60" s="467"/>
      <c r="CC60" s="467"/>
      <c r="CD60" s="467"/>
      <c r="CE60" s="467"/>
      <c r="CF60" s="467"/>
      <c r="CG60" s="467"/>
      <c r="CH60" s="467"/>
    </row>
    <row r="61" spans="1:86" ht="22.5" customHeight="1">
      <c r="A61" s="461"/>
      <c r="B61" s="461"/>
      <c r="C61" s="461"/>
      <c r="D61" s="461"/>
      <c r="E61" s="461"/>
      <c r="F61" s="461"/>
      <c r="AN61" s="467"/>
      <c r="AO61" s="467"/>
      <c r="AP61" s="467"/>
      <c r="AQ61" s="467"/>
      <c r="AR61" s="467"/>
      <c r="AS61" s="467"/>
      <c r="AT61" s="467"/>
      <c r="AU61" s="467"/>
      <c r="AV61" s="467"/>
      <c r="AW61" s="467"/>
      <c r="AX61" s="467"/>
      <c r="AY61" s="467"/>
      <c r="AZ61" s="467"/>
      <c r="BA61" s="467"/>
      <c r="BB61" s="467"/>
      <c r="BC61" s="467"/>
      <c r="BD61" s="467"/>
      <c r="BE61" s="467"/>
      <c r="BF61" s="467"/>
      <c r="BG61" s="467"/>
      <c r="BH61" s="467"/>
      <c r="BI61" s="467"/>
      <c r="BJ61" s="467"/>
      <c r="BK61" s="467"/>
      <c r="BL61" s="467"/>
      <c r="BM61" s="467"/>
      <c r="BN61" s="467"/>
      <c r="BO61" s="467"/>
      <c r="BP61" s="467"/>
      <c r="BQ61" s="467"/>
      <c r="BR61" s="467"/>
      <c r="BS61" s="467"/>
      <c r="BT61" s="467"/>
      <c r="BU61" s="467"/>
      <c r="BV61" s="467"/>
      <c r="BW61" s="467"/>
      <c r="BX61" s="467"/>
      <c r="BY61" s="467"/>
      <c r="BZ61" s="467"/>
      <c r="CA61" s="467"/>
      <c r="CB61" s="467"/>
      <c r="CC61" s="467"/>
      <c r="CD61" s="467"/>
      <c r="CE61" s="467"/>
      <c r="CF61" s="467"/>
      <c r="CG61" s="467"/>
      <c r="CH61" s="467"/>
    </row>
    <row r="62" spans="1:86" ht="22.5" customHeight="1">
      <c r="A62" s="461"/>
      <c r="B62" s="461"/>
      <c r="C62" s="461"/>
      <c r="D62" s="461"/>
      <c r="E62" s="461"/>
      <c r="F62" s="461"/>
      <c r="AN62" s="467"/>
      <c r="AO62" s="467"/>
      <c r="AP62" s="467"/>
      <c r="AQ62" s="467"/>
      <c r="AR62" s="467"/>
      <c r="AS62" s="467"/>
      <c r="AT62" s="467"/>
      <c r="AU62" s="467"/>
      <c r="AV62" s="467"/>
      <c r="AW62" s="467"/>
      <c r="AX62" s="467"/>
      <c r="AY62" s="467"/>
      <c r="AZ62" s="467"/>
      <c r="BA62" s="467"/>
      <c r="BB62" s="467"/>
      <c r="BC62" s="467"/>
      <c r="BD62" s="467"/>
      <c r="BE62" s="467"/>
      <c r="BF62" s="467"/>
      <c r="BG62" s="467"/>
      <c r="BH62" s="467"/>
      <c r="BI62" s="467"/>
      <c r="BJ62" s="467"/>
      <c r="BK62" s="467"/>
      <c r="BL62" s="467"/>
      <c r="BM62" s="467"/>
      <c r="BN62" s="467"/>
      <c r="BO62" s="467"/>
      <c r="BP62" s="467"/>
      <c r="BQ62" s="467"/>
      <c r="BR62" s="467"/>
      <c r="BS62" s="467"/>
      <c r="BT62" s="467"/>
      <c r="BU62" s="467"/>
      <c r="BV62" s="467"/>
      <c r="BW62" s="467"/>
      <c r="BX62" s="467"/>
      <c r="BY62" s="467"/>
      <c r="BZ62" s="467"/>
      <c r="CA62" s="467"/>
      <c r="CB62" s="467"/>
      <c r="CC62" s="467"/>
      <c r="CD62" s="467"/>
      <c r="CE62" s="467"/>
      <c r="CF62" s="467"/>
      <c r="CG62" s="467"/>
      <c r="CH62" s="467"/>
    </row>
    <row r="63" spans="1:86" ht="59.25" customHeight="1">
      <c r="A63" s="461"/>
      <c r="B63" s="461"/>
      <c r="C63" s="461"/>
      <c r="D63" s="461"/>
      <c r="E63" s="461"/>
      <c r="F63" s="461"/>
      <c r="AN63" s="467"/>
      <c r="AO63" s="467"/>
      <c r="AP63" s="467"/>
      <c r="AQ63" s="467"/>
      <c r="AR63" s="467"/>
      <c r="AS63" s="467"/>
      <c r="AT63" s="467"/>
      <c r="AU63" s="467"/>
      <c r="AV63" s="467"/>
      <c r="AW63" s="467"/>
      <c r="AX63" s="467"/>
      <c r="AY63" s="467"/>
      <c r="AZ63" s="467"/>
      <c r="BA63" s="467"/>
      <c r="BB63" s="467"/>
      <c r="BC63" s="467"/>
      <c r="BD63" s="467"/>
      <c r="BE63" s="467"/>
      <c r="BF63" s="467"/>
      <c r="BG63" s="467"/>
      <c r="BH63" s="467"/>
      <c r="BI63" s="467"/>
      <c r="BJ63" s="467"/>
      <c r="BK63" s="467"/>
      <c r="BL63" s="467"/>
      <c r="BM63" s="467"/>
      <c r="BN63" s="467"/>
      <c r="BO63" s="467"/>
      <c r="BP63" s="467"/>
      <c r="BQ63" s="467"/>
      <c r="BR63" s="467"/>
      <c r="BS63" s="467"/>
      <c r="BT63" s="467"/>
      <c r="BU63" s="467"/>
      <c r="BV63" s="467"/>
      <c r="BW63" s="467"/>
      <c r="BX63" s="467"/>
      <c r="BY63" s="467"/>
      <c r="BZ63" s="467"/>
      <c r="CA63" s="467"/>
      <c r="CB63" s="467"/>
      <c r="CC63" s="467"/>
      <c r="CD63" s="467"/>
      <c r="CE63" s="467"/>
      <c r="CF63" s="467"/>
      <c r="CG63" s="467"/>
      <c r="CH63" s="467"/>
    </row>
    <row r="64" spans="1:86" ht="59.25" customHeight="1">
      <c r="A64" s="461"/>
      <c r="B64" s="461"/>
      <c r="C64" s="461"/>
      <c r="D64" s="461"/>
      <c r="E64" s="461"/>
      <c r="F64" s="461"/>
      <c r="AN64" s="467"/>
      <c r="AO64" s="467"/>
      <c r="AP64" s="467"/>
      <c r="AQ64" s="467"/>
      <c r="AR64" s="467"/>
      <c r="AS64" s="467"/>
      <c r="AT64" s="467"/>
      <c r="AU64" s="467"/>
      <c r="AV64" s="467"/>
      <c r="AW64" s="467"/>
      <c r="AX64" s="467"/>
      <c r="AY64" s="467"/>
      <c r="AZ64" s="467"/>
      <c r="BA64" s="467"/>
      <c r="BB64" s="467"/>
      <c r="BC64" s="467"/>
      <c r="BD64" s="467"/>
      <c r="BE64" s="467"/>
      <c r="BF64" s="467"/>
      <c r="BG64" s="467"/>
      <c r="BH64" s="467"/>
      <c r="BI64" s="467"/>
      <c r="BJ64" s="467"/>
      <c r="BK64" s="467"/>
      <c r="BL64" s="467"/>
      <c r="BM64" s="467"/>
      <c r="BN64" s="467"/>
      <c r="BO64" s="467"/>
      <c r="BP64" s="467"/>
      <c r="BQ64" s="467"/>
      <c r="BR64" s="467"/>
      <c r="BS64" s="467"/>
      <c r="BT64" s="467"/>
      <c r="BU64" s="467"/>
      <c r="BV64" s="467"/>
      <c r="BW64" s="467"/>
      <c r="BX64" s="467"/>
      <c r="BY64" s="467"/>
      <c r="BZ64" s="467"/>
      <c r="CA64" s="467"/>
      <c r="CB64" s="467"/>
      <c r="CC64" s="467"/>
      <c r="CD64" s="467"/>
      <c r="CE64" s="467"/>
      <c r="CF64" s="467"/>
      <c r="CG64" s="467"/>
      <c r="CH64" s="467"/>
    </row>
    <row r="65" spans="1:86" ht="75.75" customHeight="1">
      <c r="A65" s="461"/>
      <c r="B65" s="461"/>
      <c r="C65" s="461"/>
      <c r="D65" s="461"/>
      <c r="E65" s="461"/>
      <c r="F65" s="461"/>
      <c r="AN65" s="466"/>
      <c r="AO65" s="466"/>
      <c r="AP65" s="466"/>
      <c r="AQ65" s="466"/>
      <c r="AR65" s="466"/>
      <c r="AS65" s="466"/>
      <c r="AT65" s="466"/>
      <c r="AU65" s="466"/>
      <c r="AV65" s="466"/>
      <c r="AW65" s="466"/>
      <c r="AX65" s="466"/>
      <c r="AY65" s="466"/>
      <c r="AZ65" s="466"/>
      <c r="BA65" s="466"/>
      <c r="BB65" s="466"/>
      <c r="BC65" s="466"/>
      <c r="BD65" s="466"/>
      <c r="BE65" s="466"/>
      <c r="BF65" s="466"/>
      <c r="BG65" s="466"/>
      <c r="BH65" s="466"/>
      <c r="BI65" s="466"/>
      <c r="BJ65" s="466"/>
      <c r="BK65" s="466"/>
      <c r="BL65" s="466"/>
      <c r="BM65" s="466"/>
      <c r="BN65" s="466"/>
      <c r="BO65" s="466"/>
      <c r="BP65" s="466"/>
      <c r="BQ65" s="466"/>
      <c r="BR65" s="466"/>
      <c r="BS65" s="466"/>
      <c r="BT65" s="466"/>
      <c r="BU65" s="466"/>
      <c r="BV65" s="466"/>
      <c r="BW65" s="466"/>
      <c r="BX65" s="466"/>
      <c r="BY65" s="466"/>
      <c r="BZ65" s="466"/>
      <c r="CA65" s="466"/>
      <c r="CB65" s="466"/>
      <c r="CC65" s="466"/>
      <c r="CD65" s="466"/>
      <c r="CE65" s="466"/>
      <c r="CF65" s="466"/>
      <c r="CG65" s="466"/>
      <c r="CH65" s="466"/>
    </row>
    <row r="66" spans="1:86" ht="22.5" customHeight="1">
      <c r="A66" s="462"/>
      <c r="B66" s="462"/>
      <c r="C66" s="462"/>
      <c r="D66" s="462"/>
      <c r="E66" s="462"/>
      <c r="F66" s="462"/>
      <c r="AN66" s="466"/>
      <c r="AO66" s="466"/>
      <c r="AP66" s="481"/>
      <c r="AQ66" s="496" t="s">
        <v>133</v>
      </c>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503"/>
      <c r="BN66" s="503"/>
      <c r="BO66" s="503"/>
      <c r="BP66" s="503"/>
      <c r="BQ66" s="503"/>
      <c r="BR66" s="503"/>
      <c r="BS66" s="503"/>
      <c r="BT66" s="503"/>
      <c r="BU66" s="503"/>
      <c r="BV66" s="503"/>
      <c r="BW66" s="503"/>
      <c r="BX66" s="503"/>
      <c r="BY66" s="503"/>
      <c r="BZ66" s="503"/>
      <c r="CA66" s="503"/>
      <c r="CB66" s="503"/>
      <c r="CC66" s="503"/>
      <c r="CD66" s="503"/>
      <c r="CE66" s="503"/>
      <c r="CF66" s="503"/>
      <c r="CG66" s="505"/>
      <c r="CH66" s="466"/>
    </row>
    <row r="67" spans="1:86" ht="12" customHeight="1">
      <c r="AN67" s="467"/>
      <c r="AO67" s="467"/>
      <c r="AP67" s="467"/>
      <c r="AQ67" s="467"/>
      <c r="AR67" s="467"/>
      <c r="AS67" s="467"/>
      <c r="AT67" s="467"/>
      <c r="AU67" s="467"/>
      <c r="AV67" s="467"/>
      <c r="AW67" s="467"/>
      <c r="AX67" s="467"/>
      <c r="AY67" s="467"/>
      <c r="AZ67" s="467"/>
      <c r="BA67" s="467"/>
      <c r="BB67" s="467"/>
      <c r="BC67" s="467"/>
      <c r="BD67" s="467"/>
      <c r="BE67" s="467"/>
      <c r="BF67" s="467"/>
      <c r="BG67" s="467"/>
      <c r="BH67" s="467"/>
      <c r="BI67" s="467"/>
      <c r="BJ67" s="467"/>
      <c r="BK67" s="467"/>
      <c r="BL67" s="467"/>
      <c r="BM67" s="467"/>
      <c r="BN67" s="467"/>
      <c r="BO67" s="467"/>
      <c r="BP67" s="467"/>
      <c r="BQ67" s="467"/>
      <c r="BR67" s="467"/>
      <c r="BS67" s="467"/>
      <c r="BT67" s="467"/>
      <c r="BU67" s="467"/>
      <c r="BV67" s="467"/>
      <c r="BW67" s="467"/>
      <c r="BX67" s="467"/>
      <c r="BY67" s="467"/>
      <c r="BZ67" s="467"/>
      <c r="CA67" s="467"/>
      <c r="CB67" s="467"/>
      <c r="CC67" s="467"/>
      <c r="CD67" s="467"/>
      <c r="CE67" s="467"/>
      <c r="CF67" s="467"/>
      <c r="CG67" s="467"/>
      <c r="CH67" s="467"/>
    </row>
    <row r="68" spans="1:86" ht="22.5" customHeight="1">
      <c r="A68" s="461"/>
      <c r="B68" s="461"/>
      <c r="C68" s="461"/>
      <c r="D68" s="461"/>
      <c r="E68" s="461"/>
      <c r="F68" s="461"/>
      <c r="AN68" s="467"/>
      <c r="AO68" s="467"/>
      <c r="CH68" s="467"/>
    </row>
    <row r="69" spans="1:86" ht="22.5" customHeight="1">
      <c r="A69" s="461"/>
      <c r="B69" s="461"/>
      <c r="C69" s="461"/>
      <c r="D69" s="461"/>
      <c r="E69" s="461"/>
      <c r="F69" s="461"/>
      <c r="AN69" s="467"/>
      <c r="AO69" s="467"/>
      <c r="AP69" s="467"/>
      <c r="AQ69" s="467"/>
      <c r="AR69" s="467"/>
      <c r="AS69" s="467"/>
      <c r="AT69" s="467"/>
      <c r="AU69" s="467"/>
      <c r="AV69" s="467"/>
      <c r="AW69" s="467"/>
      <c r="AX69" s="467"/>
      <c r="AY69" s="467"/>
      <c r="AZ69" s="467"/>
      <c r="BA69" s="467"/>
      <c r="BB69" s="467"/>
      <c r="BC69" s="467"/>
      <c r="BD69" s="467"/>
      <c r="BE69" s="467"/>
      <c r="BF69" s="467"/>
      <c r="BG69" s="467"/>
      <c r="BH69" s="467"/>
      <c r="BI69" s="467"/>
      <c r="BJ69" s="467"/>
      <c r="BK69" s="467"/>
      <c r="BL69" s="467"/>
      <c r="BM69" s="467"/>
      <c r="BN69" s="467"/>
      <c r="BO69" s="467"/>
      <c r="BP69" s="467"/>
      <c r="BQ69" s="467"/>
      <c r="BR69" s="467"/>
      <c r="BS69" s="467"/>
      <c r="BT69" s="467"/>
      <c r="BU69" s="467"/>
      <c r="BV69" s="467"/>
      <c r="BW69" s="467"/>
      <c r="BX69" s="467"/>
      <c r="BY69" s="467"/>
      <c r="BZ69" s="467"/>
      <c r="CA69" s="467"/>
      <c r="CB69" s="467"/>
      <c r="CC69" s="467"/>
      <c r="CD69" s="467"/>
      <c r="CE69" s="467"/>
      <c r="CF69" s="467"/>
      <c r="CG69" s="467"/>
      <c r="CH69" s="467"/>
    </row>
    <row r="70" spans="1:86" ht="22.5" customHeight="1">
      <c r="A70" s="461"/>
      <c r="B70" s="461"/>
      <c r="C70" s="461"/>
      <c r="D70" s="461"/>
      <c r="E70" s="461"/>
      <c r="F70" s="461"/>
      <c r="AN70" s="467"/>
      <c r="AO70" s="467"/>
      <c r="AP70" s="467"/>
      <c r="AQ70" s="501"/>
      <c r="AR70" s="467"/>
      <c r="AS70" s="467"/>
      <c r="AT70" s="467"/>
      <c r="AU70" s="467"/>
      <c r="AV70" s="467"/>
      <c r="AW70" s="467"/>
      <c r="AX70" s="467"/>
      <c r="AY70" s="467"/>
      <c r="AZ70" s="467"/>
      <c r="BA70" s="467"/>
      <c r="BB70" s="467"/>
      <c r="BC70" s="467"/>
      <c r="BD70" s="467"/>
      <c r="BE70" s="467"/>
      <c r="BF70" s="467"/>
      <c r="BG70" s="467"/>
      <c r="BH70" s="467"/>
      <c r="BI70" s="467"/>
      <c r="BJ70" s="467"/>
      <c r="BK70" s="467"/>
      <c r="BL70" s="467"/>
      <c r="BM70" s="467"/>
      <c r="BN70" s="467"/>
      <c r="BO70" s="467"/>
      <c r="BP70" s="467"/>
      <c r="BQ70" s="467"/>
      <c r="BR70" s="467"/>
      <c r="BS70" s="467"/>
      <c r="BT70" s="467"/>
      <c r="BU70" s="467"/>
      <c r="BV70" s="467"/>
      <c r="BW70" s="467"/>
      <c r="BX70" s="467"/>
      <c r="BY70" s="467"/>
      <c r="BZ70" s="467"/>
      <c r="CA70" s="467"/>
      <c r="CB70" s="467"/>
      <c r="CC70" s="467"/>
      <c r="CD70" s="467"/>
      <c r="CE70" s="467"/>
      <c r="CF70" s="467"/>
      <c r="CG70" s="467"/>
      <c r="CH70" s="467"/>
    </row>
    <row r="71" spans="1:86" ht="43.5" customHeight="1">
      <c r="A71" s="461"/>
      <c r="B71" s="461"/>
      <c r="C71" s="461"/>
      <c r="D71" s="461"/>
      <c r="E71" s="461"/>
      <c r="F71" s="461"/>
    </row>
    <row r="72" spans="1:86" ht="22.5" customHeight="1">
      <c r="A72" s="461"/>
      <c r="B72" s="461"/>
      <c r="C72" s="461"/>
      <c r="D72" s="461"/>
      <c r="E72" s="461"/>
      <c r="F72" s="461"/>
    </row>
    <row r="73" spans="1:86" ht="22.5" customHeight="1">
      <c r="A73" s="461"/>
      <c r="B73" s="461"/>
      <c r="C73" s="461"/>
      <c r="D73" s="461"/>
      <c r="E73" s="461"/>
      <c r="F73" s="461"/>
    </row>
    <row r="74" spans="1:86" ht="15.75" customHeight="1">
      <c r="A74" s="461"/>
      <c r="B74" s="461"/>
      <c r="C74" s="461"/>
      <c r="D74" s="461"/>
      <c r="E74" s="461"/>
      <c r="F74" s="461"/>
    </row>
    <row r="75" spans="1:86" ht="15.75" customHeight="1">
      <c r="A75" s="461"/>
      <c r="B75" s="461"/>
      <c r="C75" s="461"/>
      <c r="D75" s="461"/>
      <c r="E75" s="461"/>
      <c r="F75" s="461"/>
    </row>
    <row r="76" spans="1:86" ht="15.75" customHeight="1">
      <c r="A76" s="461"/>
      <c r="B76" s="461"/>
      <c r="C76" s="461"/>
      <c r="D76" s="461"/>
      <c r="E76" s="461"/>
      <c r="F76" s="461"/>
    </row>
    <row r="77" spans="1:86" ht="78" customHeight="1">
      <c r="A77" s="461"/>
      <c r="B77" s="461"/>
      <c r="C77" s="461"/>
      <c r="D77" s="461"/>
      <c r="E77" s="461"/>
      <c r="F77" s="461"/>
    </row>
    <row r="78" spans="1:86" ht="6.75" customHeight="1"/>
  </sheetData>
  <protectedRanges>
    <protectedRange sqref="AD7:AE8 G7:AB8 AI7:AM8 Z9:AC9 AE9:AH9 AJ9:AM9 L9:O9 H9:J9 G10:AM10 N11:W12 AB11:AM12 Z13:AC13 AE13:AH13 AJ13:AM13 J13:M14 O13:R14 T13:W14 AB14:AG14" name="範囲1"/>
    <protectedRange sqref="L16 O16 R16 W16 Z16 AD16 AG16 V29 AC29 AC26:AC27 V23:V24 AC23:AC24 AK40 Q40 V28:AJ28 V22:AK22 Y25 V26:V27 AI25:AJ25 Y32:Y34 V30:X35 AH30:AI35 AJ30:AJ31 AJ35" name="範囲2"/>
    <protectedRange sqref="M39 T17:U18 W17:X18 AA17:AB18 AD17:AE18 O17:O20" name="範囲3"/>
    <protectedRange sqref="H41 N41:O41 U41:V41 X41:Y42 AB41 K42 AE42 AK42 G43 K43:M43 Q41:R43 T43:U43 W43 Z43:AA43 AC43 AG43:AH43 K44 Q44 Y44 AE44 AJ43:AJ44 G45 N45 AB45 AH45 AK45 V44:V46 Z46 G47" name="範囲4"/>
    <protectedRange sqref="G50 H56:H64 R56:R58 AC56:AC58 G73:J73 G74 G69 G71:G72 M72 S72 W72" name="範囲5"/>
    <protectedRange sqref="AK35" name="範囲2_2"/>
    <protectedRange sqref="AE36:AE38 Y36:Y38" name="範囲2_3"/>
  </protectedRanges>
  <mergeCells count="6">
    <mergeCell ref="A1:CH1"/>
    <mergeCell ref="AQ53:CG53"/>
    <mergeCell ref="AP54:CG54"/>
    <mergeCell ref="AP12:CH13"/>
    <mergeCell ref="AP39:CH40"/>
    <mergeCell ref="AP17:CH37"/>
  </mergeCells>
  <phoneticPr fontId="1"/>
  <pageMargins left="0.70866141732283472" right="0.70866141732283472" top="0.3543307086614173" bottom="0.3543307086614173" header="0.31496062992125984" footer="0.31496062992125984"/>
  <pageSetup paperSize="9" scale="66" fitToWidth="1" fitToHeight="0" orientation="landscape" usePrinterDefaults="1" r:id="rId1"/>
  <rowBreaks count="1" manualBreakCount="1">
    <brk id="47" max="8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M61"/>
  <sheetViews>
    <sheetView zoomScale="70" zoomScaleNormal="70" workbookViewId="0">
      <selection activeCell="H63" sqref="H63"/>
    </sheetView>
  </sheetViews>
  <sheetFormatPr defaultRowHeight="17.25"/>
  <cols>
    <col min="1" max="1" width="13" style="521" hidden="1" customWidth="1"/>
    <col min="2" max="2" width="6.375" style="522" customWidth="1"/>
    <col min="3" max="4" width="9" style="522" customWidth="1"/>
    <col min="5" max="5" width="16.25" style="522" customWidth="1"/>
    <col min="6" max="6" width="9" style="522" customWidth="1"/>
    <col min="7" max="7" width="17.375" style="522" customWidth="1"/>
    <col min="8" max="8" width="13" style="521" customWidth="1"/>
    <col min="9" max="9" width="9" style="522" customWidth="1"/>
    <col min="10" max="10" width="17.625" style="522" customWidth="1"/>
    <col min="11" max="12" width="9" style="522" customWidth="1"/>
    <col min="13" max="13" width="20.375" style="522" customWidth="1"/>
    <col min="14" max="16384" width="9" style="522" customWidth="1"/>
  </cols>
  <sheetData>
    <row r="2" spans="1:13" s="523" customFormat="1" ht="18.75">
      <c r="A2" s="526"/>
      <c r="B2" s="526" t="s">
        <v>191</v>
      </c>
      <c r="C2" s="526"/>
      <c r="D2" s="526"/>
      <c r="E2" s="526"/>
      <c r="F2" s="526"/>
      <c r="G2" s="526"/>
      <c r="H2" s="526"/>
      <c r="I2" s="526"/>
      <c r="J2" s="526"/>
      <c r="K2" s="526"/>
      <c r="L2" s="526"/>
      <c r="M2" s="526"/>
    </row>
    <row r="4" spans="1:13">
      <c r="A4" s="527"/>
      <c r="B4" s="527" t="s">
        <v>193</v>
      </c>
      <c r="C4" s="527"/>
      <c r="D4" s="527"/>
      <c r="E4" s="527"/>
      <c r="F4" s="527"/>
      <c r="G4" s="527"/>
      <c r="H4" s="527"/>
      <c r="I4" s="527"/>
      <c r="J4" s="527"/>
      <c r="K4" s="527"/>
      <c r="L4" s="527"/>
      <c r="M4" s="527"/>
    </row>
    <row r="5" spans="1:13" ht="20.25" customHeight="1">
      <c r="A5" s="527"/>
      <c r="B5" s="527"/>
      <c r="C5" s="527"/>
      <c r="D5" s="527"/>
      <c r="E5" s="527"/>
      <c r="F5" s="527"/>
      <c r="G5" s="527"/>
      <c r="H5" s="527"/>
      <c r="I5" s="527"/>
      <c r="J5" s="527"/>
      <c r="K5" s="527"/>
      <c r="L5" s="527"/>
      <c r="M5" s="527"/>
    </row>
    <row r="6" spans="1:13">
      <c r="A6" s="528"/>
      <c r="C6" s="545"/>
      <c r="D6" s="545"/>
      <c r="E6" s="545"/>
      <c r="F6" s="545"/>
      <c r="G6" s="545"/>
      <c r="H6" s="528"/>
      <c r="I6" s="545"/>
      <c r="J6" s="545"/>
      <c r="K6" s="545"/>
      <c r="L6" s="545"/>
      <c r="M6" s="545"/>
    </row>
    <row r="7" spans="1:13" s="524" customFormat="1">
      <c r="A7" s="521"/>
      <c r="B7" s="525" t="s">
        <v>116</v>
      </c>
      <c r="C7" s="524"/>
      <c r="D7" s="524"/>
      <c r="E7" s="524"/>
      <c r="F7" s="524"/>
      <c r="G7" s="524"/>
      <c r="H7" s="521"/>
      <c r="I7" s="524"/>
      <c r="J7" s="524"/>
      <c r="K7" s="524"/>
      <c r="L7" s="524"/>
      <c r="M7" s="524"/>
    </row>
    <row r="8" spans="1:13" s="525" customFormat="1">
      <c r="A8" s="529" t="s">
        <v>211</v>
      </c>
      <c r="B8" s="534"/>
      <c r="C8" s="529" t="s">
        <v>199</v>
      </c>
      <c r="D8" s="529"/>
      <c r="E8" s="529"/>
      <c r="F8" s="529" t="s">
        <v>204</v>
      </c>
      <c r="G8" s="529"/>
      <c r="H8" s="529" t="s">
        <v>211</v>
      </c>
      <c r="I8" s="529" t="s">
        <v>149</v>
      </c>
      <c r="J8" s="529"/>
      <c r="K8" s="584" t="s">
        <v>10</v>
      </c>
      <c r="L8" s="593"/>
      <c r="M8" s="602"/>
    </row>
    <row r="9" spans="1:13" ht="18" customHeight="1">
      <c r="A9" s="530"/>
      <c r="B9" s="535" t="s">
        <v>134</v>
      </c>
      <c r="C9" s="546" t="s">
        <v>200</v>
      </c>
      <c r="D9" s="555"/>
      <c r="E9" s="562"/>
      <c r="F9" s="550"/>
      <c r="G9" s="565"/>
      <c r="H9" s="530"/>
      <c r="I9" s="568" t="s">
        <v>212</v>
      </c>
      <c r="J9" s="580"/>
      <c r="K9" s="585" t="s">
        <v>246</v>
      </c>
      <c r="L9" s="594"/>
      <c r="M9" s="603"/>
    </row>
    <row r="10" spans="1:13" ht="18.75" customHeight="1">
      <c r="A10" s="530"/>
      <c r="B10" s="536"/>
      <c r="C10" s="547"/>
      <c r="D10" s="556"/>
      <c r="E10" s="563"/>
      <c r="F10" s="551"/>
      <c r="G10" s="566"/>
      <c r="H10" s="530"/>
      <c r="I10" s="568" t="s">
        <v>94</v>
      </c>
      <c r="J10" s="580"/>
      <c r="K10" s="586"/>
      <c r="L10" s="595"/>
      <c r="M10" s="604"/>
    </row>
    <row r="11" spans="1:13" ht="18.75" customHeight="1">
      <c r="A11" s="530"/>
      <c r="B11" s="537"/>
      <c r="C11" s="548"/>
      <c r="D11" s="557"/>
      <c r="E11" s="564"/>
      <c r="F11" s="552"/>
      <c r="G11" s="567"/>
      <c r="H11" s="530"/>
      <c r="I11" s="569" t="s">
        <v>213</v>
      </c>
      <c r="J11" s="549"/>
      <c r="K11" s="587"/>
      <c r="L11" s="596"/>
      <c r="M11" s="605"/>
    </row>
    <row r="12" spans="1:13" ht="36" customHeight="1">
      <c r="A12" s="530"/>
      <c r="B12" s="538" t="s">
        <v>196</v>
      </c>
      <c r="C12" s="549" t="s">
        <v>181</v>
      </c>
      <c r="D12" s="549"/>
      <c r="E12" s="549"/>
      <c r="F12" s="549"/>
      <c r="G12" s="549"/>
      <c r="H12" s="530"/>
      <c r="I12" s="549" t="s">
        <v>215</v>
      </c>
      <c r="J12" s="549"/>
      <c r="K12" s="587" t="s">
        <v>247</v>
      </c>
      <c r="L12" s="596"/>
      <c r="M12" s="605"/>
    </row>
    <row r="13" spans="1:13" ht="40.5" customHeight="1">
      <c r="A13" s="530"/>
      <c r="B13" s="539" t="s">
        <v>4</v>
      </c>
      <c r="C13" s="550" t="s">
        <v>202</v>
      </c>
      <c r="D13" s="558"/>
      <c r="E13" s="565"/>
      <c r="F13" s="568"/>
      <c r="G13" s="573"/>
      <c r="H13" s="530"/>
      <c r="I13" s="577" t="s">
        <v>97</v>
      </c>
      <c r="J13" s="581"/>
      <c r="K13" s="588" t="s">
        <v>248</v>
      </c>
      <c r="L13" s="597"/>
      <c r="M13" s="606"/>
    </row>
    <row r="14" spans="1:13" ht="20" customHeight="1">
      <c r="A14" s="530" t="s">
        <v>147</v>
      </c>
      <c r="B14" s="539" t="s">
        <v>198</v>
      </c>
      <c r="C14" s="550" t="s">
        <v>137</v>
      </c>
      <c r="D14" s="558"/>
      <c r="E14" s="565"/>
      <c r="F14" s="550" t="s">
        <v>205</v>
      </c>
      <c r="G14" s="565"/>
      <c r="H14" s="530" t="s">
        <v>147</v>
      </c>
      <c r="I14" s="568" t="s">
        <v>216</v>
      </c>
      <c r="J14" s="580"/>
      <c r="K14" s="585"/>
      <c r="L14" s="594"/>
      <c r="M14" s="603"/>
    </row>
    <row r="15" spans="1:13" ht="20" customHeight="1">
      <c r="A15" s="530" t="s">
        <v>150</v>
      </c>
      <c r="B15" s="540"/>
      <c r="C15" s="551"/>
      <c r="D15" s="559"/>
      <c r="E15" s="566"/>
      <c r="F15" s="551"/>
      <c r="G15" s="566"/>
      <c r="H15" s="530" t="s">
        <v>150</v>
      </c>
      <c r="I15" s="568" t="s">
        <v>217</v>
      </c>
      <c r="J15" s="580"/>
      <c r="K15" s="586"/>
      <c r="L15" s="595"/>
      <c r="M15" s="604"/>
    </row>
    <row r="16" spans="1:13" ht="20" customHeight="1">
      <c r="A16" s="530" t="s">
        <v>110</v>
      </c>
      <c r="B16" s="540"/>
      <c r="C16" s="551"/>
      <c r="D16" s="559"/>
      <c r="E16" s="566"/>
      <c r="F16" s="551"/>
      <c r="G16" s="566"/>
      <c r="H16" s="530" t="s">
        <v>110</v>
      </c>
      <c r="I16" s="568" t="s">
        <v>219</v>
      </c>
      <c r="J16" s="580"/>
      <c r="K16" s="586"/>
      <c r="L16" s="595"/>
      <c r="M16" s="604"/>
    </row>
    <row r="17" spans="1:13" ht="20" customHeight="1">
      <c r="A17" s="530" t="s">
        <v>151</v>
      </c>
      <c r="B17" s="540"/>
      <c r="C17" s="551"/>
      <c r="D17" s="559"/>
      <c r="E17" s="566"/>
      <c r="F17" s="551"/>
      <c r="G17" s="566"/>
      <c r="H17" s="530" t="s">
        <v>151</v>
      </c>
      <c r="I17" s="568" t="s">
        <v>123</v>
      </c>
      <c r="J17" s="580"/>
      <c r="K17" s="586"/>
      <c r="L17" s="595"/>
      <c r="M17" s="604"/>
    </row>
    <row r="18" spans="1:13" ht="20" customHeight="1">
      <c r="A18" s="530" t="s">
        <v>54</v>
      </c>
      <c r="B18" s="540"/>
      <c r="C18" s="551"/>
      <c r="D18" s="559"/>
      <c r="E18" s="566"/>
      <c r="F18" s="552"/>
      <c r="G18" s="567"/>
      <c r="H18" s="530" t="s">
        <v>54</v>
      </c>
      <c r="I18" s="568" t="s">
        <v>220</v>
      </c>
      <c r="J18" s="580"/>
      <c r="K18" s="587"/>
      <c r="L18" s="596"/>
      <c r="M18" s="605"/>
    </row>
    <row r="19" spans="1:13" ht="20" customHeight="1">
      <c r="A19" s="530" t="s">
        <v>152</v>
      </c>
      <c r="B19" s="540"/>
      <c r="C19" s="551"/>
      <c r="D19" s="559"/>
      <c r="E19" s="566"/>
      <c r="F19" s="550" t="s">
        <v>208</v>
      </c>
      <c r="G19" s="565"/>
      <c r="H19" s="530" t="s">
        <v>152</v>
      </c>
      <c r="I19" s="568" t="s">
        <v>221</v>
      </c>
      <c r="J19" s="580"/>
      <c r="K19" s="585" t="s">
        <v>246</v>
      </c>
      <c r="L19" s="594"/>
      <c r="M19" s="603"/>
    </row>
    <row r="20" spans="1:13" ht="20" customHeight="1">
      <c r="A20" s="530" t="s">
        <v>113</v>
      </c>
      <c r="B20" s="540"/>
      <c r="C20" s="551"/>
      <c r="D20" s="559"/>
      <c r="E20" s="566"/>
      <c r="F20" s="551"/>
      <c r="G20" s="566"/>
      <c r="H20" s="530" t="s">
        <v>113</v>
      </c>
      <c r="I20" s="568" t="s">
        <v>58</v>
      </c>
      <c r="J20" s="580"/>
      <c r="K20" s="586"/>
      <c r="L20" s="595"/>
      <c r="M20" s="604"/>
    </row>
    <row r="21" spans="1:13" ht="20" customHeight="1">
      <c r="A21" s="530" t="s">
        <v>153</v>
      </c>
      <c r="B21" s="540"/>
      <c r="C21" s="551"/>
      <c r="D21" s="559"/>
      <c r="E21" s="566"/>
      <c r="F21" s="551"/>
      <c r="G21" s="566"/>
      <c r="H21" s="530" t="s">
        <v>153</v>
      </c>
      <c r="I21" s="568" t="s">
        <v>222</v>
      </c>
      <c r="J21" s="573"/>
      <c r="K21" s="586"/>
      <c r="L21" s="595"/>
      <c r="M21" s="604"/>
    </row>
    <row r="22" spans="1:13" ht="20" customHeight="1">
      <c r="A22" s="530" t="s">
        <v>95</v>
      </c>
      <c r="B22" s="540"/>
      <c r="C22" s="551"/>
      <c r="D22" s="559"/>
      <c r="E22" s="566"/>
      <c r="F22" s="551"/>
      <c r="G22" s="566"/>
      <c r="H22" s="530" t="s">
        <v>95</v>
      </c>
      <c r="I22" s="568" t="s">
        <v>114</v>
      </c>
      <c r="J22" s="573"/>
      <c r="K22" s="586"/>
      <c r="L22" s="595"/>
      <c r="M22" s="604"/>
    </row>
    <row r="23" spans="1:13" ht="20" customHeight="1">
      <c r="A23" s="530" t="s">
        <v>154</v>
      </c>
      <c r="B23" s="540"/>
      <c r="C23" s="551"/>
      <c r="D23" s="559"/>
      <c r="E23" s="566"/>
      <c r="F23" s="552"/>
      <c r="G23" s="567"/>
      <c r="H23" s="530" t="s">
        <v>154</v>
      </c>
      <c r="I23" s="568" t="s">
        <v>223</v>
      </c>
      <c r="J23" s="573"/>
      <c r="K23" s="587"/>
      <c r="L23" s="596"/>
      <c r="M23" s="605"/>
    </row>
    <row r="24" spans="1:13" ht="20" customHeight="1">
      <c r="A24" s="530" t="s">
        <v>156</v>
      </c>
      <c r="B24" s="540"/>
      <c r="C24" s="551"/>
      <c r="D24" s="560"/>
      <c r="E24" s="566"/>
      <c r="F24" s="550" t="s">
        <v>209</v>
      </c>
      <c r="G24" s="565"/>
      <c r="H24" s="530" t="s">
        <v>156</v>
      </c>
      <c r="I24" s="578" t="s">
        <v>224</v>
      </c>
      <c r="J24" s="582"/>
      <c r="K24" s="586"/>
      <c r="L24" s="598"/>
      <c r="M24" s="604"/>
    </row>
    <row r="25" spans="1:13" ht="20" customHeight="1">
      <c r="A25" s="530" t="s">
        <v>135</v>
      </c>
      <c r="B25" s="540"/>
      <c r="C25" s="551"/>
      <c r="D25" s="560"/>
      <c r="E25" s="566"/>
      <c r="F25" s="551"/>
      <c r="G25" s="566"/>
      <c r="H25" s="530" t="s">
        <v>135</v>
      </c>
      <c r="I25" s="578" t="s">
        <v>225</v>
      </c>
      <c r="J25" s="582"/>
      <c r="K25" s="586"/>
      <c r="L25" s="598"/>
      <c r="M25" s="604"/>
    </row>
    <row r="26" spans="1:13" ht="20" customHeight="1">
      <c r="A26" s="530" t="s">
        <v>157</v>
      </c>
      <c r="B26" s="540"/>
      <c r="C26" s="551"/>
      <c r="D26" s="560"/>
      <c r="E26" s="566"/>
      <c r="F26" s="551"/>
      <c r="G26" s="566"/>
      <c r="H26" s="530" t="s">
        <v>157</v>
      </c>
      <c r="I26" s="578" t="s">
        <v>88</v>
      </c>
      <c r="J26" s="582"/>
      <c r="K26" s="586"/>
      <c r="L26" s="598"/>
      <c r="M26" s="604"/>
    </row>
    <row r="27" spans="1:13" ht="20" customHeight="1">
      <c r="A27" s="530" t="s">
        <v>158</v>
      </c>
      <c r="B27" s="540"/>
      <c r="C27" s="551"/>
      <c r="D27" s="560"/>
      <c r="E27" s="566"/>
      <c r="F27" s="551"/>
      <c r="G27" s="566"/>
      <c r="H27" s="530" t="s">
        <v>158</v>
      </c>
      <c r="I27" s="578" t="s">
        <v>226</v>
      </c>
      <c r="J27" s="582"/>
      <c r="K27" s="586"/>
      <c r="L27" s="598"/>
      <c r="M27" s="604"/>
    </row>
    <row r="28" spans="1:13" ht="20" customHeight="1">
      <c r="A28" s="530" t="s">
        <v>161</v>
      </c>
      <c r="B28" s="540"/>
      <c r="C28" s="551"/>
      <c r="D28" s="560"/>
      <c r="E28" s="566"/>
      <c r="F28" s="551"/>
      <c r="G28" s="566"/>
      <c r="H28" s="530" t="s">
        <v>161</v>
      </c>
      <c r="I28" s="578" t="s">
        <v>227</v>
      </c>
      <c r="J28" s="582"/>
      <c r="K28" s="586"/>
      <c r="L28" s="598"/>
      <c r="M28" s="604"/>
    </row>
    <row r="29" spans="1:13" ht="20" customHeight="1">
      <c r="A29" s="530" t="s">
        <v>163</v>
      </c>
      <c r="B29" s="540"/>
      <c r="C29" s="551"/>
      <c r="D29" s="560"/>
      <c r="E29" s="566"/>
      <c r="F29" s="551"/>
      <c r="G29" s="566"/>
      <c r="H29" s="530" t="s">
        <v>163</v>
      </c>
      <c r="I29" s="578" t="s">
        <v>155</v>
      </c>
      <c r="J29" s="582"/>
      <c r="K29" s="586"/>
      <c r="L29" s="598"/>
      <c r="M29" s="604"/>
    </row>
    <row r="30" spans="1:13" ht="20" customHeight="1">
      <c r="A30" s="530" t="s">
        <v>121</v>
      </c>
      <c r="B30" s="540"/>
      <c r="C30" s="551"/>
      <c r="D30" s="560"/>
      <c r="E30" s="566"/>
      <c r="F30" s="551"/>
      <c r="G30" s="566"/>
      <c r="H30" s="530" t="s">
        <v>121</v>
      </c>
      <c r="I30" s="578" t="s">
        <v>174</v>
      </c>
      <c r="J30" s="582"/>
      <c r="K30" s="586"/>
      <c r="L30" s="598"/>
      <c r="M30" s="604"/>
    </row>
    <row r="31" spans="1:13" ht="20" customHeight="1">
      <c r="A31" s="530" t="s">
        <v>164</v>
      </c>
      <c r="B31" s="540"/>
      <c r="C31" s="551"/>
      <c r="D31" s="560"/>
      <c r="E31" s="566"/>
      <c r="F31" s="551"/>
      <c r="G31" s="566"/>
      <c r="H31" s="530" t="s">
        <v>164</v>
      </c>
      <c r="I31" s="578" t="s">
        <v>230</v>
      </c>
      <c r="J31" s="582"/>
      <c r="K31" s="586"/>
      <c r="L31" s="598"/>
      <c r="M31" s="604"/>
    </row>
    <row r="32" spans="1:13" ht="20" customHeight="1">
      <c r="A32" s="530" t="s">
        <v>165</v>
      </c>
      <c r="B32" s="540"/>
      <c r="C32" s="551"/>
      <c r="D32" s="560"/>
      <c r="E32" s="566"/>
      <c r="F32" s="551"/>
      <c r="G32" s="566"/>
      <c r="H32" s="530" t="s">
        <v>165</v>
      </c>
      <c r="I32" s="578" t="s">
        <v>231</v>
      </c>
      <c r="J32" s="582"/>
      <c r="K32" s="586"/>
      <c r="L32" s="598"/>
      <c r="M32" s="604"/>
    </row>
    <row r="33" spans="1:13" ht="20" customHeight="1">
      <c r="A33" s="530" t="s">
        <v>83</v>
      </c>
      <c r="B33" s="540"/>
      <c r="C33" s="551"/>
      <c r="D33" s="560"/>
      <c r="E33" s="566"/>
      <c r="F33" s="551"/>
      <c r="G33" s="566"/>
      <c r="H33" s="530" t="s">
        <v>83</v>
      </c>
      <c r="I33" s="578" t="s">
        <v>233</v>
      </c>
      <c r="J33" s="582"/>
      <c r="K33" s="586"/>
      <c r="L33" s="598"/>
      <c r="M33" s="604"/>
    </row>
    <row r="34" spans="1:13" ht="20" customHeight="1">
      <c r="A34" s="530" t="s">
        <v>166</v>
      </c>
      <c r="B34" s="540"/>
      <c r="C34" s="551"/>
      <c r="D34" s="560"/>
      <c r="E34" s="566"/>
      <c r="F34" s="551"/>
      <c r="G34" s="566"/>
      <c r="H34" s="530" t="s">
        <v>166</v>
      </c>
      <c r="I34" s="578" t="s">
        <v>119</v>
      </c>
      <c r="J34" s="582"/>
      <c r="K34" s="586"/>
      <c r="L34" s="598"/>
      <c r="M34" s="604"/>
    </row>
    <row r="35" spans="1:13" ht="15.75" customHeight="1">
      <c r="A35" s="530" t="s">
        <v>167</v>
      </c>
      <c r="B35" s="540"/>
      <c r="C35" s="551"/>
      <c r="D35" s="559"/>
      <c r="E35" s="566"/>
      <c r="F35" s="552"/>
      <c r="G35" s="567"/>
      <c r="H35" s="530" t="s">
        <v>167</v>
      </c>
      <c r="I35" s="578" t="s">
        <v>130</v>
      </c>
      <c r="J35" s="583"/>
      <c r="K35" s="587"/>
      <c r="L35" s="596"/>
      <c r="M35" s="605"/>
    </row>
    <row r="36" spans="1:13" ht="38.25" customHeight="1">
      <c r="A36" s="530" t="s">
        <v>169</v>
      </c>
      <c r="B36" s="540"/>
      <c r="C36" s="551"/>
      <c r="D36" s="560"/>
      <c r="E36" s="566"/>
      <c r="F36" s="568" t="s">
        <v>36</v>
      </c>
      <c r="G36" s="573"/>
      <c r="H36" s="530" t="s">
        <v>169</v>
      </c>
      <c r="I36" s="568" t="s">
        <v>36</v>
      </c>
      <c r="J36" s="573"/>
      <c r="K36" s="585" t="s">
        <v>249</v>
      </c>
      <c r="L36" s="594"/>
      <c r="M36" s="603"/>
    </row>
    <row r="37" spans="1:13" ht="15.75" customHeight="1">
      <c r="A37" s="530" t="s">
        <v>172</v>
      </c>
      <c r="B37" s="540"/>
      <c r="C37" s="551"/>
      <c r="D37" s="559"/>
      <c r="E37" s="566"/>
      <c r="F37" s="550" t="s">
        <v>162</v>
      </c>
      <c r="G37" s="565"/>
      <c r="H37" s="530" t="s">
        <v>172</v>
      </c>
      <c r="I37" s="568" t="s">
        <v>235</v>
      </c>
      <c r="J37" s="573"/>
      <c r="K37" s="589" t="s">
        <v>250</v>
      </c>
      <c r="L37" s="589"/>
      <c r="M37" s="589"/>
    </row>
    <row r="38" spans="1:13" ht="15.75" customHeight="1">
      <c r="A38" s="530" t="s">
        <v>175</v>
      </c>
      <c r="B38" s="540"/>
      <c r="C38" s="551"/>
      <c r="D38" s="559"/>
      <c r="E38" s="566"/>
      <c r="F38" s="551"/>
      <c r="G38" s="566"/>
      <c r="H38" s="530" t="s">
        <v>175</v>
      </c>
      <c r="I38" s="568" t="s">
        <v>17</v>
      </c>
      <c r="J38" s="573"/>
      <c r="K38" s="589"/>
      <c r="L38" s="589"/>
      <c r="M38" s="589"/>
    </row>
    <row r="39" spans="1:13" ht="15.75" customHeight="1">
      <c r="A39" s="530" t="s">
        <v>9</v>
      </c>
      <c r="B39" s="540"/>
      <c r="C39" s="551"/>
      <c r="D39" s="559"/>
      <c r="E39" s="566"/>
      <c r="F39" s="551"/>
      <c r="G39" s="566"/>
      <c r="H39" s="530" t="s">
        <v>9</v>
      </c>
      <c r="I39" s="568" t="s">
        <v>236</v>
      </c>
      <c r="J39" s="573"/>
      <c r="K39" s="589"/>
      <c r="L39" s="589"/>
      <c r="M39" s="589"/>
    </row>
    <row r="40" spans="1:13" ht="15.75" customHeight="1">
      <c r="A40" s="530" t="s">
        <v>112</v>
      </c>
      <c r="B40" s="540"/>
      <c r="C40" s="551"/>
      <c r="D40" s="559"/>
      <c r="E40" s="566"/>
      <c r="F40" s="552"/>
      <c r="G40" s="567"/>
      <c r="H40" s="530" t="s">
        <v>112</v>
      </c>
      <c r="I40" s="568" t="s">
        <v>75</v>
      </c>
      <c r="J40" s="573"/>
      <c r="K40" s="589"/>
      <c r="L40" s="589"/>
      <c r="M40" s="589"/>
    </row>
    <row r="41" spans="1:13" ht="15.75" customHeight="1">
      <c r="A41" s="530" t="s">
        <v>176</v>
      </c>
      <c r="B41" s="540"/>
      <c r="C41" s="551"/>
      <c r="D41" s="559"/>
      <c r="E41" s="566"/>
      <c r="F41" s="550" t="s">
        <v>210</v>
      </c>
      <c r="G41" s="565"/>
      <c r="H41" s="530" t="s">
        <v>176</v>
      </c>
      <c r="I41" s="568" t="s">
        <v>237</v>
      </c>
      <c r="J41" s="573"/>
      <c r="K41" s="586" t="s">
        <v>207</v>
      </c>
      <c r="L41" s="595"/>
      <c r="M41" s="604"/>
    </row>
    <row r="42" spans="1:13" ht="15.75" customHeight="1">
      <c r="A42" s="530" t="s">
        <v>177</v>
      </c>
      <c r="B42" s="540"/>
      <c r="C42" s="551"/>
      <c r="D42" s="559"/>
      <c r="E42" s="566"/>
      <c r="F42" s="551"/>
      <c r="G42" s="566"/>
      <c r="H42" s="530" t="s">
        <v>177</v>
      </c>
      <c r="I42" s="568" t="s">
        <v>238</v>
      </c>
      <c r="J42" s="573"/>
      <c r="K42" s="586"/>
      <c r="L42" s="595"/>
      <c r="M42" s="604"/>
    </row>
    <row r="43" spans="1:13" ht="15.75" customHeight="1">
      <c r="A43" s="530" t="s">
        <v>178</v>
      </c>
      <c r="B43" s="540"/>
      <c r="C43" s="551"/>
      <c r="D43" s="559"/>
      <c r="E43" s="566"/>
      <c r="F43" s="551"/>
      <c r="G43" s="566"/>
      <c r="H43" s="530" t="s">
        <v>178</v>
      </c>
      <c r="I43" s="568" t="s">
        <v>234</v>
      </c>
      <c r="J43" s="573"/>
      <c r="K43" s="586"/>
      <c r="L43" s="595"/>
      <c r="M43" s="604"/>
    </row>
    <row r="44" spans="1:13" ht="15.75" customHeight="1">
      <c r="A44" s="530" t="s">
        <v>179</v>
      </c>
      <c r="B44" s="540"/>
      <c r="C44" s="551"/>
      <c r="D44" s="559"/>
      <c r="E44" s="566"/>
      <c r="F44" s="551"/>
      <c r="G44" s="566"/>
      <c r="H44" s="530" t="s">
        <v>179</v>
      </c>
      <c r="I44" s="568" t="s">
        <v>239</v>
      </c>
      <c r="J44" s="573"/>
      <c r="K44" s="586"/>
      <c r="L44" s="595"/>
      <c r="M44" s="604"/>
    </row>
    <row r="45" spans="1:13" ht="15.75" customHeight="1">
      <c r="A45" s="530" t="s">
        <v>180</v>
      </c>
      <c r="B45" s="540"/>
      <c r="C45" s="551"/>
      <c r="D45" s="559"/>
      <c r="E45" s="566"/>
      <c r="F45" s="551"/>
      <c r="G45" s="566"/>
      <c r="H45" s="530" t="s">
        <v>180</v>
      </c>
      <c r="I45" s="568" t="s">
        <v>11</v>
      </c>
      <c r="J45" s="573"/>
      <c r="K45" s="586"/>
      <c r="L45" s="595"/>
      <c r="M45" s="604"/>
    </row>
    <row r="46" spans="1:13" ht="15.75" customHeight="1">
      <c r="A46" s="530" t="s">
        <v>182</v>
      </c>
      <c r="B46" s="540"/>
      <c r="C46" s="551"/>
      <c r="D46" s="559"/>
      <c r="E46" s="566"/>
      <c r="F46" s="551"/>
      <c r="G46" s="566"/>
      <c r="H46" s="530" t="s">
        <v>182</v>
      </c>
      <c r="I46" s="568" t="s">
        <v>143</v>
      </c>
      <c r="J46" s="573"/>
      <c r="K46" s="586"/>
      <c r="L46" s="595"/>
      <c r="M46" s="604"/>
    </row>
    <row r="47" spans="1:13" ht="15.75" customHeight="1">
      <c r="A47" s="530" t="s">
        <v>0</v>
      </c>
      <c r="B47" s="540"/>
      <c r="C47" s="551"/>
      <c r="D47" s="559"/>
      <c r="E47" s="566"/>
      <c r="F47" s="551"/>
      <c r="G47" s="566"/>
      <c r="H47" s="530" t="s">
        <v>0</v>
      </c>
      <c r="I47" s="568" t="s">
        <v>240</v>
      </c>
      <c r="J47" s="573"/>
      <c r="K47" s="586"/>
      <c r="L47" s="595"/>
      <c r="M47" s="604"/>
    </row>
    <row r="48" spans="1:13" ht="15.75" customHeight="1">
      <c r="A48" s="530" t="s">
        <v>183</v>
      </c>
      <c r="B48" s="540"/>
      <c r="C48" s="551"/>
      <c r="D48" s="559"/>
      <c r="E48" s="566"/>
      <c r="F48" s="551"/>
      <c r="G48" s="566"/>
      <c r="H48" s="530" t="s">
        <v>183</v>
      </c>
      <c r="I48" s="568" t="s">
        <v>171</v>
      </c>
      <c r="J48" s="573"/>
      <c r="K48" s="586"/>
      <c r="L48" s="595"/>
      <c r="M48" s="604"/>
    </row>
    <row r="49" spans="1:13" ht="15.75" customHeight="1">
      <c r="A49" s="530" t="s">
        <v>184</v>
      </c>
      <c r="B49" s="540"/>
      <c r="C49" s="551"/>
      <c r="D49" s="560"/>
      <c r="E49" s="566"/>
      <c r="F49" s="551"/>
      <c r="G49" s="566"/>
      <c r="H49" s="530" t="s">
        <v>184</v>
      </c>
      <c r="I49" s="568" t="s">
        <v>241</v>
      </c>
      <c r="J49" s="573"/>
      <c r="K49" s="586"/>
      <c r="L49" s="598"/>
      <c r="M49" s="604"/>
    </row>
    <row r="50" spans="1:13" ht="15.75" customHeight="1">
      <c r="A50" s="530" t="s">
        <v>185</v>
      </c>
      <c r="B50" s="540"/>
      <c r="C50" s="551"/>
      <c r="D50" s="559"/>
      <c r="E50" s="566"/>
      <c r="F50" s="551"/>
      <c r="G50" s="566"/>
      <c r="H50" s="530" t="s">
        <v>185</v>
      </c>
      <c r="I50" s="568" t="s">
        <v>242</v>
      </c>
      <c r="J50" s="573"/>
      <c r="K50" s="586"/>
      <c r="L50" s="595"/>
      <c r="M50" s="604"/>
    </row>
    <row r="51" spans="1:13" ht="15.75" customHeight="1">
      <c r="A51" s="530" t="s">
        <v>186</v>
      </c>
      <c r="B51" s="540"/>
      <c r="C51" s="551"/>
      <c r="D51" s="559"/>
      <c r="E51" s="566"/>
      <c r="F51" s="551"/>
      <c r="G51" s="566"/>
      <c r="H51" s="530" t="s">
        <v>186</v>
      </c>
      <c r="I51" s="568" t="s">
        <v>243</v>
      </c>
      <c r="J51" s="573"/>
      <c r="K51" s="586"/>
      <c r="L51" s="595"/>
      <c r="M51" s="604"/>
    </row>
    <row r="52" spans="1:13" ht="15.75" customHeight="1">
      <c r="A52" s="530" t="s">
        <v>187</v>
      </c>
      <c r="B52" s="540"/>
      <c r="C52" s="551"/>
      <c r="D52" s="559"/>
      <c r="E52" s="566"/>
      <c r="F52" s="551"/>
      <c r="G52" s="566"/>
      <c r="H52" s="530" t="s">
        <v>187</v>
      </c>
      <c r="I52" s="568" t="s">
        <v>105</v>
      </c>
      <c r="J52" s="573"/>
      <c r="K52" s="586"/>
      <c r="L52" s="595"/>
      <c r="M52" s="604"/>
    </row>
    <row r="53" spans="1:13" ht="15.75" customHeight="1">
      <c r="A53" s="530" t="s">
        <v>188</v>
      </c>
      <c r="B53" s="540"/>
      <c r="C53" s="551"/>
      <c r="D53" s="559"/>
      <c r="E53" s="566"/>
      <c r="F53" s="552"/>
      <c r="G53" s="567"/>
      <c r="H53" s="530" t="s">
        <v>188</v>
      </c>
      <c r="I53" s="568" t="s">
        <v>244</v>
      </c>
      <c r="J53" s="573"/>
      <c r="K53" s="587"/>
      <c r="L53" s="596"/>
      <c r="M53" s="605"/>
    </row>
    <row r="54" spans="1:13" ht="53.25" customHeight="1">
      <c r="A54" s="530" t="s">
        <v>190</v>
      </c>
      <c r="B54" s="541"/>
      <c r="C54" s="552"/>
      <c r="D54" s="561"/>
      <c r="E54" s="567"/>
      <c r="F54" s="569" t="s">
        <v>251</v>
      </c>
      <c r="G54" s="549"/>
      <c r="H54" s="530" t="s">
        <v>190</v>
      </c>
      <c r="I54" s="549" t="s">
        <v>131</v>
      </c>
      <c r="J54" s="549"/>
      <c r="K54" s="589" t="s">
        <v>197</v>
      </c>
      <c r="L54" s="589"/>
      <c r="M54" s="589"/>
    </row>
    <row r="55" spans="1:13" ht="20" customHeight="1">
      <c r="A55" s="531"/>
      <c r="B55" s="542" t="s">
        <v>23</v>
      </c>
      <c r="C55" s="550" t="s">
        <v>160</v>
      </c>
      <c r="D55" s="558"/>
      <c r="E55" s="565"/>
      <c r="F55" s="570"/>
      <c r="G55" s="574"/>
      <c r="H55" s="531"/>
      <c r="I55" s="568" t="s">
        <v>245</v>
      </c>
      <c r="J55" s="573"/>
      <c r="K55" s="590" t="s">
        <v>159</v>
      </c>
      <c r="L55" s="599"/>
      <c r="M55" s="607"/>
    </row>
    <row r="56" spans="1:13" ht="20" customHeight="1">
      <c r="A56" s="532"/>
      <c r="B56" s="540"/>
      <c r="C56" s="551"/>
      <c r="D56" s="559"/>
      <c r="E56" s="566"/>
      <c r="F56" s="571"/>
      <c r="G56" s="575"/>
      <c r="H56" s="532"/>
      <c r="I56" s="568" t="s">
        <v>189</v>
      </c>
      <c r="J56" s="573"/>
      <c r="K56" s="591"/>
      <c r="L56" s="600"/>
      <c r="M56" s="608"/>
    </row>
    <row r="57" spans="1:13" ht="18.75" customHeight="1">
      <c r="A57" s="533"/>
      <c r="B57" s="541"/>
      <c r="C57" s="552"/>
      <c r="D57" s="561"/>
      <c r="E57" s="567"/>
      <c r="F57" s="572"/>
      <c r="G57" s="576"/>
      <c r="H57" s="533"/>
      <c r="I57" s="549" t="s">
        <v>30</v>
      </c>
      <c r="J57" s="549"/>
      <c r="K57" s="592"/>
      <c r="L57" s="601"/>
      <c r="M57" s="609"/>
    </row>
    <row r="58" spans="1:13" ht="18.75" customHeight="1">
      <c r="B58" s="543"/>
      <c r="C58" s="553"/>
      <c r="D58" s="553"/>
      <c r="E58" s="553"/>
      <c r="F58" s="553"/>
      <c r="G58" s="553"/>
      <c r="I58" s="579"/>
      <c r="K58" s="553"/>
      <c r="L58" s="553"/>
      <c r="M58" s="553"/>
    </row>
    <row r="59" spans="1:13" s="524" customFormat="1">
      <c r="A59" s="521"/>
      <c r="B59" s="525" t="s">
        <v>170</v>
      </c>
      <c r="C59" s="524"/>
      <c r="D59" s="524"/>
      <c r="E59" s="524"/>
      <c r="F59" s="524"/>
      <c r="G59" s="524"/>
      <c r="H59" s="521"/>
      <c r="I59" s="524"/>
      <c r="J59" s="524"/>
      <c r="K59" s="524"/>
      <c r="L59" s="524"/>
      <c r="M59" s="524"/>
    </row>
    <row r="60" spans="1:13">
      <c r="B60" s="544" t="s">
        <v>134</v>
      </c>
      <c r="C60" s="554" t="s">
        <v>195</v>
      </c>
      <c r="D60" s="554"/>
      <c r="E60" s="554"/>
      <c r="F60" s="554"/>
      <c r="G60" s="554"/>
      <c r="H60" s="554"/>
      <c r="I60" s="554"/>
      <c r="J60" s="554"/>
      <c r="K60" s="554"/>
      <c r="L60" s="554"/>
      <c r="M60" s="554"/>
    </row>
    <row r="61" spans="1:13">
      <c r="B61" s="544" t="s">
        <v>196</v>
      </c>
      <c r="C61" s="554" t="s">
        <v>203</v>
      </c>
      <c r="D61" s="554"/>
      <c r="E61" s="554"/>
      <c r="F61" s="554"/>
      <c r="G61" s="554"/>
      <c r="H61" s="554"/>
      <c r="I61" s="554"/>
      <c r="J61" s="554"/>
      <c r="K61" s="554"/>
      <c r="L61" s="554"/>
      <c r="M61" s="554"/>
    </row>
  </sheetData>
  <sheetProtection password="BC41" sheet="1" objects="1" scenarios="1"/>
  <mergeCells count="87">
    <mergeCell ref="B2:M2"/>
    <mergeCell ref="C8:E8"/>
    <mergeCell ref="F8:G8"/>
    <mergeCell ref="I8:J8"/>
    <mergeCell ref="K8:M8"/>
    <mergeCell ref="I9:J9"/>
    <mergeCell ref="I10:J10"/>
    <mergeCell ref="I11:J11"/>
    <mergeCell ref="C12:E12"/>
    <mergeCell ref="F12:G12"/>
    <mergeCell ref="I12:J12"/>
    <mergeCell ref="K12:M12"/>
    <mergeCell ref="C13:E13"/>
    <mergeCell ref="F13:G13"/>
    <mergeCell ref="I13:J13"/>
    <mergeCell ref="K13:M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F36:G36"/>
    <mergeCell ref="I36:J36"/>
    <mergeCell ref="K36:M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F54:G54"/>
    <mergeCell ref="I54:J54"/>
    <mergeCell ref="K54:M54"/>
    <mergeCell ref="I55:J55"/>
    <mergeCell ref="I56:J56"/>
    <mergeCell ref="I57:J57"/>
    <mergeCell ref="C60:M60"/>
    <mergeCell ref="C61:M61"/>
    <mergeCell ref="B4:M5"/>
    <mergeCell ref="B9:B11"/>
    <mergeCell ref="C9:E11"/>
    <mergeCell ref="F9:G11"/>
    <mergeCell ref="K9:M11"/>
    <mergeCell ref="F14:G18"/>
    <mergeCell ref="K14:M18"/>
    <mergeCell ref="F19:G23"/>
    <mergeCell ref="K19:M23"/>
    <mergeCell ref="F37:G40"/>
    <mergeCell ref="K37:M40"/>
    <mergeCell ref="B55:B57"/>
    <mergeCell ref="C55:E57"/>
    <mergeCell ref="F55:H57"/>
    <mergeCell ref="K55:M57"/>
    <mergeCell ref="B14:B54"/>
    <mergeCell ref="C14:E54"/>
    <mergeCell ref="F24:G35"/>
    <mergeCell ref="K24:M35"/>
    <mergeCell ref="F41:G53"/>
    <mergeCell ref="K41:M53"/>
  </mergeCells>
  <phoneticPr fontId="24" type="Hiragana"/>
  <pageMargins left="0.7" right="0.7" top="0.75" bottom="0.75" header="0.3" footer="0.3"/>
  <pageSetup paperSize="9" scale="6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申込書 </vt:lpstr>
      <vt:lpstr>記入方法</vt:lpstr>
      <vt:lpstr>旭川市科学館の観覧料減免対象者について</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kagakukan063</dc:creator>
  <cp:lastModifiedBy>kagakukan068</cp:lastModifiedBy>
  <cp:lastPrinted>2022-02-04T05:43:48Z</cp:lastPrinted>
  <dcterms:created xsi:type="dcterms:W3CDTF">2019-01-12T02:59:45Z</dcterms:created>
  <dcterms:modified xsi:type="dcterms:W3CDTF">2026-04-03T02:22:58Z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2026-04-03T02:22:58Z</vt:filetime>
  </property>
</Properties>
</file>