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ash01\地域振興部\交通空港課\06 公共交通\02 JR関係\03 利用促進\R7利用促進\鉄道利用助成\HP用様式\"/>
    </mc:Choice>
  </mc:AlternateContent>
  <xr:revisionPtr revIDLastSave="0" documentId="13_ncr:1_{9464DE00-C83C-421E-949D-9198CD9DA418}" xr6:coauthVersionLast="47" xr6:coauthVersionMax="47" xr10:uidLastSave="{00000000-0000-0000-0000-000000000000}"/>
  <bookViews>
    <workbookView xWindow="-120" yWindow="-120" windowWidth="20730" windowHeight="11040" xr2:uid="{00000000-000D-0000-FFFF-FFFF00000000}"/>
  </bookViews>
  <sheets>
    <sheet name="様式第６号" sheetId="6" r:id="rId1"/>
  </sheets>
  <definedNames>
    <definedName name="_xlnm.Print_Area" localSheetId="0">様式第６号!$B$1:$V$73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6" l="1"/>
  <c r="R30" i="6"/>
  <c r="J34" i="6" s="1"/>
  <c r="N34" i="6" s="1"/>
  <c r="F29" i="6"/>
  <c r="F31" i="6"/>
  <c r="J33" i="6"/>
  <c r="N33" i="6" s="1"/>
  <c r="R49" i="6"/>
  <c r="R51" i="6"/>
  <c r="J54" i="6"/>
  <c r="N54" i="6"/>
  <c r="R54" i="6" s="1"/>
  <c r="N55" i="6"/>
  <c r="J55" i="6"/>
  <c r="T42" i="6"/>
  <c r="T41" i="6"/>
  <c r="T21" i="6"/>
  <c r="T20" i="6"/>
  <c r="R33" i="6" l="1"/>
</calcChain>
</file>

<file path=xl/sharedStrings.xml><?xml version="1.0" encoding="utf-8"?>
<sst xmlns="http://schemas.openxmlformats.org/spreadsheetml/2006/main" count="144" uniqueCount="71">
  <si>
    <t>おとな</t>
    <phoneticPr fontId="1"/>
  </si>
  <si>
    <t>こども</t>
    <phoneticPr fontId="1"/>
  </si>
  <si>
    <t>円</t>
    <rPh sb="0" eb="1">
      <t>エン</t>
    </rPh>
    <phoneticPr fontId="1"/>
  </si>
  <si>
    <t>助成申請額</t>
    <rPh sb="0" eb="2">
      <t>ジョセイ</t>
    </rPh>
    <rPh sb="2" eb="5">
      <t>シンセイガク</t>
    </rPh>
    <phoneticPr fontId="1"/>
  </si>
  <si>
    <t>助成金申請額合計</t>
    <rPh sb="0" eb="3">
      <t>ジョセイキン</t>
    </rPh>
    <rPh sb="3" eb="6">
      <t>シンセイガク</t>
    </rPh>
    <phoneticPr fontId="1"/>
  </si>
  <si>
    <t>おとなの
きっぷ</t>
    <phoneticPr fontId="1"/>
  </si>
  <si>
    <t>こどもの
きっぷ</t>
    <phoneticPr fontId="1"/>
  </si>
  <si>
    <t>無料</t>
    <rPh sb="0" eb="2">
      <t>ムリョウ</t>
    </rPh>
    <phoneticPr fontId="1"/>
  </si>
  <si>
    <t>合計</t>
    <rPh sb="0" eb="2">
      <t>ゴウケイ</t>
    </rPh>
    <phoneticPr fontId="1"/>
  </si>
  <si>
    <t>駅</t>
    <rPh sb="0" eb="1">
      <t>エキ</t>
    </rPh>
    <phoneticPr fontId="1"/>
  </si>
  <si>
    <t>年</t>
    <rPh sb="0" eb="1">
      <t>ネン</t>
    </rPh>
    <phoneticPr fontId="1"/>
  </si>
  <si>
    <t>月</t>
    <rPh sb="0" eb="1">
      <t>ガツ</t>
    </rPh>
    <phoneticPr fontId="1"/>
  </si>
  <si>
    <t>日</t>
    <rPh sb="0" eb="1">
      <t>ニチ</t>
    </rPh>
    <phoneticPr fontId="1"/>
  </si>
  <si>
    <t>～</t>
    <phoneticPr fontId="1"/>
  </si>
  <si>
    <t>(　日間）</t>
    <rPh sb="2" eb="3">
      <t>ニチ</t>
    </rPh>
    <rPh sb="3" eb="4">
      <t>アイダ</t>
    </rPh>
    <phoneticPr fontId="1"/>
  </si>
  <si>
    <t>　</t>
    <phoneticPr fontId="1"/>
  </si>
  <si>
    <t>（整理番号：　　　　　　　）</t>
    <rPh sb="1" eb="5">
      <t>セイリバンゴウ</t>
    </rPh>
    <phoneticPr fontId="1"/>
  </si>
  <si>
    <t>（宛先）旭川市長</t>
    <rPh sb="1" eb="3">
      <t>アテサキ</t>
    </rPh>
    <rPh sb="4" eb="8">
      <t>アサヒカワシチョウ</t>
    </rPh>
    <phoneticPr fontId="1"/>
  </si>
  <si>
    <t>申請者（団体の場合は氏名欄に団体名及び役職氏名を記載）</t>
    <rPh sb="0" eb="3">
      <t>シンセイシャ</t>
    </rPh>
    <rPh sb="4" eb="6">
      <t>ダンタイ</t>
    </rPh>
    <rPh sb="7" eb="9">
      <t>バアイ</t>
    </rPh>
    <rPh sb="10" eb="12">
      <t>シメイ</t>
    </rPh>
    <rPh sb="12" eb="13">
      <t>ラン</t>
    </rPh>
    <rPh sb="14" eb="17">
      <t>ダンタイメイ</t>
    </rPh>
    <rPh sb="17" eb="18">
      <t>オヨ</t>
    </rPh>
    <rPh sb="19" eb="23">
      <t>ヤクショクシメイ</t>
    </rPh>
    <rPh sb="24" eb="26">
      <t>キサイ</t>
    </rPh>
    <phoneticPr fontId="1"/>
  </si>
  <si>
    <t>メールアドレス</t>
    <phoneticPr fontId="1"/>
  </si>
  <si>
    <t>電 話 番 号</t>
    <rPh sb="0" eb="1">
      <t>デン</t>
    </rPh>
    <rPh sb="2" eb="3">
      <t>ハナシ</t>
    </rPh>
    <rPh sb="4" eb="5">
      <t>バン</t>
    </rPh>
    <rPh sb="6" eb="7">
      <t>ゴウ</t>
    </rPh>
    <phoneticPr fontId="1"/>
  </si>
  <si>
    <t>氏　　　名</t>
    <rPh sb="0" eb="1">
      <t>シ</t>
    </rPh>
    <rPh sb="4" eb="5">
      <t>ナ</t>
    </rPh>
    <phoneticPr fontId="1"/>
  </si>
  <si>
    <t>住　　　所</t>
    <rPh sb="0" eb="1">
      <t>ジュウ</t>
    </rPh>
    <rPh sb="4" eb="5">
      <t>ショ</t>
    </rPh>
    <phoneticPr fontId="1"/>
  </si>
  <si>
    <t>助成金対象者数</t>
    <rPh sb="0" eb="3">
      <t>ジョセイキン</t>
    </rPh>
    <rPh sb="3" eb="6">
      <t>タイショウシャ</t>
    </rPh>
    <rPh sb="6" eb="7">
      <t>カズ</t>
    </rPh>
    <phoneticPr fontId="1"/>
  </si>
  <si>
    <t>（　　　　　　　　　　　　　　　　　　　　　　　　　　　　　　　　　　　　　　　　　　　　　）</t>
    <phoneticPr fontId="1"/>
  </si>
  <si>
    <t>利 用 者 数</t>
    <rPh sb="0" eb="1">
      <t>リ</t>
    </rPh>
    <rPh sb="2" eb="3">
      <t>ヨウ</t>
    </rPh>
    <rPh sb="4" eb="5">
      <t>シャ</t>
    </rPh>
    <rPh sb="6" eb="7">
      <t>カズ</t>
    </rPh>
    <phoneticPr fontId="1"/>
  </si>
  <si>
    <t>利 用 区 間</t>
    <rPh sb="0" eb="1">
      <t>リ</t>
    </rPh>
    <rPh sb="2" eb="3">
      <t>ヨウ</t>
    </rPh>
    <rPh sb="4" eb="5">
      <t>ク</t>
    </rPh>
    <rPh sb="6" eb="7">
      <t>アイダ</t>
    </rPh>
    <phoneticPr fontId="1"/>
  </si>
  <si>
    <t>目  的  地</t>
    <rPh sb="0" eb="1">
      <t>メ</t>
    </rPh>
    <rPh sb="3" eb="4">
      <t>マト</t>
    </rPh>
    <rPh sb="6" eb="7">
      <t>ジ</t>
    </rPh>
    <phoneticPr fontId="1"/>
  </si>
  <si>
    <t>利 用 日 程</t>
    <rPh sb="0" eb="1">
      <t>リ</t>
    </rPh>
    <rPh sb="2" eb="3">
      <t>ヨウ</t>
    </rPh>
    <rPh sb="4" eb="5">
      <t>ニチ</t>
    </rPh>
    <rPh sb="6" eb="7">
      <t>ホド</t>
    </rPh>
    <phoneticPr fontId="1"/>
  </si>
  <si>
    <t>利 用 目 的</t>
    <rPh sb="0" eb="1">
      <t>リ</t>
    </rPh>
    <rPh sb="2" eb="3">
      <t>ヨウ</t>
    </rPh>
    <rPh sb="4" eb="5">
      <t>メ</t>
    </rPh>
    <rPh sb="6" eb="7">
      <t>マト</t>
    </rPh>
    <phoneticPr fontId="1"/>
  </si>
  <si>
    <t>　1（行き）</t>
    <rPh sb="3" eb="4">
      <t>イ</t>
    </rPh>
    <phoneticPr fontId="1"/>
  </si>
  <si>
    <t>　2（帰り）</t>
    <rPh sb="3" eb="4">
      <t>カエ</t>
    </rPh>
    <phoneticPr fontId="1"/>
  </si>
  <si>
    <t>助成率(d)</t>
    <rPh sb="0" eb="3">
      <t>ジョセイリツ</t>
    </rPh>
    <phoneticPr fontId="1"/>
  </si>
  <si>
    <r>
      <rPr>
        <sz val="10"/>
        <color theme="1"/>
        <rFont val="メイリオ"/>
        <family val="3"/>
        <charset val="128"/>
      </rPr>
      <t xml:space="preserve">合計
</t>
    </r>
    <r>
      <rPr>
        <sz val="6"/>
        <color theme="1"/>
        <rFont val="メイリオ"/>
        <family val="3"/>
        <charset val="128"/>
      </rPr>
      <t>（e×人数）</t>
    </r>
    <rPh sb="0" eb="2">
      <t>ゴウケイ</t>
    </rPh>
    <rPh sb="6" eb="8">
      <t>ニンズウ</t>
    </rPh>
    <phoneticPr fontId="1"/>
  </si>
  <si>
    <t>様式第６号（第１１条関係）</t>
    <rPh sb="0" eb="2">
      <t>ヨウシキ</t>
    </rPh>
    <rPh sb="2" eb="3">
      <t>ダイ</t>
    </rPh>
    <rPh sb="4" eb="5">
      <t>ゴウ</t>
    </rPh>
    <rPh sb="6" eb="7">
      <t>ダイ</t>
    </rPh>
    <rPh sb="9" eb="10">
      <t>ジョウ</t>
    </rPh>
    <rPh sb="10" eb="12">
      <t>カンケイ</t>
    </rPh>
    <phoneticPr fontId="1"/>
  </si>
  <si>
    <t>旭川市鉄道利用促進事業助成金実績報告書</t>
    <rPh sb="0" eb="3">
      <t>アサヒカワシ</t>
    </rPh>
    <rPh sb="3" eb="5">
      <t>テツドウ</t>
    </rPh>
    <rPh sb="5" eb="7">
      <t>リヨウ</t>
    </rPh>
    <rPh sb="7" eb="9">
      <t>ソクシン</t>
    </rPh>
    <rPh sb="9" eb="11">
      <t>ジギョウ</t>
    </rPh>
    <rPh sb="11" eb="14">
      <t>ジョセイキン</t>
    </rPh>
    <rPh sb="14" eb="16">
      <t>ジッセキ</t>
    </rPh>
    <rPh sb="16" eb="19">
      <t>ホウコクショ</t>
    </rPh>
    <phoneticPr fontId="1"/>
  </si>
  <si>
    <t>指令年月日等</t>
    <rPh sb="0" eb="5">
      <t>シレイネンガッピ</t>
    </rPh>
    <rPh sb="5" eb="6">
      <t>トウ</t>
    </rPh>
    <phoneticPr fontId="1"/>
  </si>
  <si>
    <t>号</t>
    <rPh sb="0" eb="1">
      <t>ゴウ</t>
    </rPh>
    <phoneticPr fontId="1"/>
  </si>
  <si>
    <t>６
交
付
決
定
の
内
容</t>
    <rPh sb="3" eb="4">
      <t>コウ</t>
    </rPh>
    <rPh sb="5" eb="6">
      <t>ツキ</t>
    </rPh>
    <rPh sb="7" eb="8">
      <t>ケッ</t>
    </rPh>
    <rPh sb="9" eb="10">
      <t>サダム</t>
    </rPh>
    <rPh sb="13" eb="14">
      <t>ナイ</t>
    </rPh>
    <rPh sb="15" eb="16">
      <t>カタチ</t>
    </rPh>
    <phoneticPr fontId="1"/>
  </si>
  <si>
    <t>交付決定の内容からの変更有無</t>
    <rPh sb="0" eb="2">
      <t>コウフ</t>
    </rPh>
    <rPh sb="2" eb="4">
      <t>ケッテイ</t>
    </rPh>
    <rPh sb="5" eb="7">
      <t>ナイヨウ</t>
    </rPh>
    <rPh sb="10" eb="12">
      <t>ヘンコウ</t>
    </rPh>
    <rPh sb="12" eb="14">
      <t>ウム</t>
    </rPh>
    <phoneticPr fontId="1"/>
  </si>
  <si>
    <t>留意事項</t>
    <rPh sb="0" eb="4">
      <t>リュウイジコウ</t>
    </rPh>
    <phoneticPr fontId="1"/>
  </si>
  <si>
    <t>１</t>
    <phoneticPr fontId="1"/>
  </si>
  <si>
    <t>２</t>
    <phoneticPr fontId="1"/>
  </si>
  <si>
    <t>３</t>
    <phoneticPr fontId="1"/>
  </si>
  <si>
    <t>４</t>
    <phoneticPr fontId="1"/>
  </si>
  <si>
    <t>５</t>
    <phoneticPr fontId="1"/>
  </si>
  <si>
    <t>７
実
績
報
告</t>
    <rPh sb="3" eb="4">
      <t>ミノル</t>
    </rPh>
    <rPh sb="5" eb="6">
      <t>セキ</t>
    </rPh>
    <rPh sb="7" eb="8">
      <t>ホウ</t>
    </rPh>
    <rPh sb="9" eb="10">
      <t>コク</t>
    </rPh>
    <phoneticPr fontId="1"/>
  </si>
  <si>
    <t>(行き帰りできっぷの種類が異なる場合やツアーの場合に詳細を記載)</t>
    <phoneticPr fontId="1"/>
  </si>
  <si>
    <r>
      <t xml:space="preserve">aのうち助成対象外経費の額(b)
</t>
    </r>
    <r>
      <rPr>
        <sz val="6"/>
        <color theme="1"/>
        <rFont val="メイリオ"/>
        <family val="3"/>
        <charset val="128"/>
      </rPr>
      <t>(座席指定券・指定料金券を購入する場合や助成対象区間外の乗車があれば記載)</t>
    </r>
    <rPh sb="4" eb="11">
      <t>ジョセイタイショウガイケイヒ</t>
    </rPh>
    <rPh sb="12" eb="13">
      <t>ガク</t>
    </rPh>
    <rPh sb="37" eb="39">
      <t>ジョセイ</t>
    </rPh>
    <rPh sb="39" eb="41">
      <t>タイショウ</t>
    </rPh>
    <rPh sb="41" eb="43">
      <t>クカン</t>
    </rPh>
    <rPh sb="43" eb="44">
      <t>ソト</t>
    </rPh>
    <rPh sb="45" eb="47">
      <t>ジョウシャ</t>
    </rPh>
    <rPh sb="51" eb="53">
      <t>キサイ</t>
    </rPh>
    <phoneticPr fontId="1"/>
  </si>
  <si>
    <t>内容</t>
    <rPh sb="0" eb="2">
      <t>ナイヨウ</t>
    </rPh>
    <phoneticPr fontId="1"/>
  </si>
  <si>
    <t>金額</t>
    <rPh sb="0" eb="2">
      <t>キンガク</t>
    </rPh>
    <phoneticPr fontId="1"/>
  </si>
  <si>
    <t xml:space="preserve">
助成対象経費の算出</t>
    <rPh sb="1" eb="3">
      <t>ジョセイ</t>
    </rPh>
    <rPh sb="3" eb="7">
      <t>タイショウケイヒ</t>
    </rPh>
    <rPh sb="8" eb="10">
      <t>サンシュツ</t>
    </rPh>
    <phoneticPr fontId="1"/>
  </si>
  <si>
    <t>きっぷ購入額</t>
    <rPh sb="3" eb="6">
      <t>コウニュウガク</t>
    </rPh>
    <phoneticPr fontId="1"/>
  </si>
  <si>
    <t>お
と
な</t>
    <phoneticPr fontId="1"/>
  </si>
  <si>
    <t>円
(a)</t>
    <rPh sb="0" eb="1">
      <t>エン</t>
    </rPh>
    <phoneticPr fontId="1"/>
  </si>
  <si>
    <t xml:space="preserve">
全員分
(a)×人数</t>
    <rPh sb="1" eb="4">
      <t>ゼンインブン</t>
    </rPh>
    <rPh sb="9" eb="11">
      <t>ニンズウ</t>
    </rPh>
    <phoneticPr fontId="1"/>
  </si>
  <si>
    <t>こ
ど
も</t>
    <phoneticPr fontId="1"/>
  </si>
  <si>
    <t>全員分
(a)×人数</t>
    <rPh sb="0" eb="3">
      <t>ゼンインブン</t>
    </rPh>
    <rPh sb="8" eb="10">
      <t>ニンズウ</t>
    </rPh>
    <phoneticPr fontId="1"/>
  </si>
  <si>
    <t>きっぷの領収書又はきっぷ及び事業実績（現地を訪問したことが確認できる領収書又は集合写真等）添付</t>
  </si>
  <si>
    <t>きっぷ
(乗車券類)
の種類</t>
    <rPh sb="12" eb="14">
      <t>シュルイ</t>
    </rPh>
    <phoneticPr fontId="1"/>
  </si>
  <si>
    <t>旭交空指令第</t>
    <rPh sb="0" eb="1">
      <t>アサヒ</t>
    </rPh>
    <rPh sb="1" eb="2">
      <t>コウ</t>
    </rPh>
    <rPh sb="2" eb="3">
      <t>ソラ</t>
    </rPh>
    <rPh sb="3" eb="5">
      <t>シレイ</t>
    </rPh>
    <rPh sb="5" eb="6">
      <t>ダイ</t>
    </rPh>
    <phoneticPr fontId="1"/>
  </si>
  <si>
    <t>年  月  日</t>
    <rPh sb="0" eb="1">
      <t>ネン</t>
    </rPh>
    <phoneticPr fontId="1"/>
  </si>
  <si>
    <t>〒</t>
    <phoneticPr fontId="1"/>
  </si>
  <si>
    <t>（　                                                                                                                                                  　）</t>
    <phoneticPr fontId="1"/>
  </si>
  <si>
    <t>一人当たり</t>
    <rPh sb="0" eb="2">
      <t>ヒトリ</t>
    </rPh>
    <rPh sb="2" eb="3">
      <t>ア</t>
    </rPh>
    <phoneticPr fontId="1"/>
  </si>
  <si>
    <t xml:space="preserve"> 　旭川市鉄道利用促進事業助成金の交付を受けたいので、助成金交付要綱第１１条の規定により、次のとおり実績を報告します。</t>
    <rPh sb="2" eb="5">
      <t>アサヒカワシ</t>
    </rPh>
    <rPh sb="5" eb="7">
      <t>テツドウ</t>
    </rPh>
    <rPh sb="7" eb="9">
      <t>リヨウ</t>
    </rPh>
    <rPh sb="9" eb="11">
      <t>ソクシン</t>
    </rPh>
    <rPh sb="11" eb="13">
      <t>ジギョウ</t>
    </rPh>
    <rPh sb="13" eb="16">
      <t>ジョセイキン</t>
    </rPh>
    <rPh sb="17" eb="19">
      <t>コウフ</t>
    </rPh>
    <rPh sb="20" eb="21">
      <t>ウ</t>
    </rPh>
    <rPh sb="27" eb="30">
      <t>ジョセイキン</t>
    </rPh>
    <rPh sb="30" eb="32">
      <t>コウフ</t>
    </rPh>
    <rPh sb="32" eb="34">
      <t>ヨウコウ</t>
    </rPh>
    <rPh sb="34" eb="35">
      <t>ダイ</t>
    </rPh>
    <rPh sb="37" eb="38">
      <t>ジョウ</t>
    </rPh>
    <rPh sb="39" eb="41">
      <t>キテイ</t>
    </rPh>
    <rPh sb="45" eb="46">
      <t>ツギ</t>
    </rPh>
    <rPh sb="50" eb="52">
      <t>ジッセキ</t>
    </rPh>
    <rPh sb="53" eb="55">
      <t>ホウコク</t>
    </rPh>
    <phoneticPr fontId="1"/>
  </si>
  <si>
    <t>（裏面に実績報告を記入し、きっぷの領収書や事業実績等を添付）</t>
  </si>
  <si>
    <t>交付決定の内容からの変更が「有」の場合、以下に変更後の内容を記入。変更がない場合は記入不要。</t>
    <rPh sb="0" eb="2">
      <t>コウフ</t>
    </rPh>
    <rPh sb="2" eb="4">
      <t>ケッテイ</t>
    </rPh>
    <rPh sb="5" eb="7">
      <t>ナイヨウ</t>
    </rPh>
    <rPh sb="10" eb="12">
      <t>ヘンコウ</t>
    </rPh>
    <rPh sb="14" eb="15">
      <t>ア</t>
    </rPh>
    <rPh sb="17" eb="19">
      <t>バアイ</t>
    </rPh>
    <rPh sb="20" eb="22">
      <t>イカ</t>
    </rPh>
    <rPh sb="23" eb="25">
      <t>ヘンコウ</t>
    </rPh>
    <rPh sb="25" eb="26">
      <t>アト</t>
    </rPh>
    <rPh sb="27" eb="29">
      <t>ナイヨウ</t>
    </rPh>
    <rPh sb="30" eb="32">
      <t>キニュウ</t>
    </rPh>
    <rPh sb="33" eb="35">
      <t>ヘンコウ</t>
    </rPh>
    <rPh sb="38" eb="40">
      <t>バアイ</t>
    </rPh>
    <rPh sb="41" eb="43">
      <t>キニュウ</t>
    </rPh>
    <rPh sb="43" eb="45">
      <t>フヨウ</t>
    </rPh>
    <phoneticPr fontId="1"/>
  </si>
  <si>
    <t>きっぷの領収書には次の事項の記入があることを確認してください。（これらの記載がないと助成金の交付ができない場合があります。）なお、使用済みきっぷ（きっぷの種類及び利用区間が記載されているもの）を添付する場合は、領収書の添付を省略することができます。
　１　購入きっぷ等の種類及び枚数
　２　利用区間
　３　購入金額
　４　購入者の氏名</t>
    <rPh sb="128" eb="130">
      <t>コウニュウ</t>
    </rPh>
    <rPh sb="133" eb="134">
      <t>トウ</t>
    </rPh>
    <rPh sb="135" eb="137">
      <t>シュルイ</t>
    </rPh>
    <rPh sb="137" eb="138">
      <t>オヨ</t>
    </rPh>
    <rPh sb="139" eb="141">
      <t>マイスウ</t>
    </rPh>
    <rPh sb="145" eb="147">
      <t>リヨウ</t>
    </rPh>
    <rPh sb="147" eb="149">
      <t>クカン</t>
    </rPh>
    <rPh sb="153" eb="155">
      <t>コウニュウ</t>
    </rPh>
    <rPh sb="155" eb="157">
      <t>キンガク</t>
    </rPh>
    <rPh sb="161" eb="164">
      <t>コウニュウシャ</t>
    </rPh>
    <rPh sb="165" eb="167">
      <t>シメイ</t>
    </rPh>
    <phoneticPr fontId="1"/>
  </si>
  <si>
    <r>
      <t xml:space="preserve">1人当たり(e)
</t>
    </r>
    <r>
      <rPr>
        <sz val="6"/>
        <color theme="1"/>
        <rFont val="メイリオ"/>
        <family val="3"/>
        <charset val="128"/>
      </rPr>
      <t>（c)×(d)、上限5,000円）</t>
    </r>
    <rPh sb="1" eb="2">
      <t>ニン</t>
    </rPh>
    <rPh sb="2" eb="3">
      <t>ア</t>
    </rPh>
    <rPh sb="17" eb="18">
      <t>ジョウ</t>
    </rPh>
    <rPh sb="18" eb="19">
      <t>キリ</t>
    </rPh>
    <rPh sb="24" eb="25">
      <t>エン</t>
    </rPh>
    <phoneticPr fontId="1"/>
  </si>
  <si>
    <r>
      <t xml:space="preserve">一人当たり
助成対象経費(c)
</t>
    </r>
    <r>
      <rPr>
        <sz val="6"/>
        <color theme="1"/>
        <rFont val="メイリオ"/>
        <family val="3"/>
        <charset val="128"/>
      </rPr>
      <t>((a)-(b))</t>
    </r>
    <rPh sb="0" eb="2">
      <t>ヒトリ</t>
    </rPh>
    <rPh sb="2" eb="3">
      <t>ア</t>
    </rPh>
    <rPh sb="6" eb="8">
      <t>ジョセイ</t>
    </rPh>
    <rPh sb="8" eb="12">
      <t>タイショウケイヒ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</si>
</sst>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人&quot;"/>
  </numFmts>
  <fonts count="10" x14ac:knownFonts="1">
    <font>
      <sz val="11"/>
      <color theme="1"/>
      <name val="游ゴシック"/>
      <family val="2"/>
      <scheme val="minor"/>
    </font>
    <font>
      <sz val="6"/>
      <name val="游ゴシック"/>
      <family val="3"/>
      <charset val="128"/>
      <scheme val="minor"/>
    </font>
    <font>
      <sz val="6"/>
      <color theme="1"/>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
      <sz val="8"/>
      <color theme="1"/>
      <name val="メイリオ"/>
      <family val="3"/>
      <charset val="128"/>
    </font>
    <font>
      <sz val="9"/>
      <color rgb="FF000000"/>
      <name val="Meiryo UI"/>
      <family val="3"/>
      <charset val="128"/>
    </font>
    <font>
      <sz val="11"/>
      <color theme="1"/>
      <name val="游ゴシック"/>
      <family val="2"/>
      <scheme val="minor"/>
    </font>
    <font>
      <sz val="11"/>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3">
    <xf numFmtId="0" fontId="0"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70">
    <xf numFmtId="0" fontId="0" fillId="0" borderId="0" xfId="0"/>
    <xf numFmtId="49" fontId="2" fillId="0" borderId="0" xfId="0" applyNumberFormat="1" applyFont="1" applyAlignment="1">
      <alignment horizontal="left" vertical="top"/>
    </xf>
    <xf numFmtId="49" fontId="3" fillId="0" borderId="0" xfId="0" applyNumberFormat="1" applyFont="1"/>
    <xf numFmtId="49" fontId="3" fillId="0" borderId="0" xfId="0" applyNumberFormat="1" applyFont="1" applyAlignment="1">
      <alignment horizontal="right"/>
    </xf>
    <xf numFmtId="49" fontId="3" fillId="0" borderId="0" xfId="0" applyNumberFormat="1" applyFont="1" applyAlignment="1"/>
    <xf numFmtId="49" fontId="3" fillId="0" borderId="6" xfId="0" applyNumberFormat="1" applyFont="1" applyBorder="1"/>
    <xf numFmtId="49" fontId="3" fillId="0" borderId="2" xfId="0" applyNumberFormat="1" applyFont="1" applyBorder="1"/>
    <xf numFmtId="49" fontId="3" fillId="0" borderId="7" xfId="0" applyNumberFormat="1" applyFont="1" applyBorder="1"/>
    <xf numFmtId="49" fontId="3" fillId="0" borderId="7" xfId="0" applyNumberFormat="1" applyFont="1" applyBorder="1" applyAlignment="1">
      <alignment horizontal="right"/>
    </xf>
    <xf numFmtId="49" fontId="3" fillId="0" borderId="8" xfId="0" applyNumberFormat="1" applyFont="1" applyBorder="1"/>
    <xf numFmtId="49" fontId="3" fillId="0" borderId="10" xfId="0" applyNumberFormat="1" applyFont="1" applyBorder="1"/>
    <xf numFmtId="49" fontId="5" fillId="0" borderId="2" xfId="0" applyNumberFormat="1" applyFont="1" applyBorder="1" applyAlignment="1">
      <alignment vertical="center"/>
    </xf>
    <xf numFmtId="49" fontId="3" fillId="0" borderId="2"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xf numFmtId="49" fontId="3" fillId="0" borderId="0" xfId="0" applyNumberFormat="1" applyFont="1" applyBorder="1" applyAlignment="1">
      <alignment horizontal="center"/>
    </xf>
    <xf numFmtId="49" fontId="3" fillId="0" borderId="3" xfId="0" applyNumberFormat="1" applyFont="1" applyBorder="1"/>
    <xf numFmtId="49" fontId="3" fillId="0" borderId="6" xfId="0" applyNumberFormat="1" applyFont="1" applyBorder="1" applyAlignment="1">
      <alignment horizontal="center" vertical="center"/>
    </xf>
    <xf numFmtId="49" fontId="3" fillId="0" borderId="10" xfId="0" applyNumberFormat="1" applyFont="1" applyBorder="1" applyAlignment="1">
      <alignment horizontal="center"/>
    </xf>
    <xf numFmtId="49" fontId="3" fillId="0" borderId="2" xfId="0" applyNumberFormat="1" applyFont="1" applyBorder="1" applyAlignment="1">
      <alignment horizontal="right"/>
    </xf>
    <xf numFmtId="49" fontId="3" fillId="0" borderId="0" xfId="0" applyNumberFormat="1" applyFont="1" applyAlignment="1">
      <alignment vertical="center"/>
    </xf>
    <xf numFmtId="49" fontId="3" fillId="0" borderId="0" xfId="0" applyNumberFormat="1" applyFont="1" applyBorder="1" applyAlignment="1">
      <alignment horizontal="right"/>
    </xf>
    <xf numFmtId="49" fontId="3" fillId="0" borderId="8" xfId="0" applyNumberFormat="1" applyFont="1" applyFill="1" applyBorder="1" applyAlignment="1">
      <alignment vertical="center"/>
    </xf>
    <xf numFmtId="49" fontId="3" fillId="0" borderId="8" xfId="0" applyNumberFormat="1" applyFont="1" applyFill="1" applyBorder="1"/>
    <xf numFmtId="49" fontId="3" fillId="0" borderId="8" xfId="0" applyNumberFormat="1" applyFont="1" applyBorder="1" applyAlignment="1">
      <alignment horizontal="left"/>
    </xf>
    <xf numFmtId="49" fontId="3" fillId="0" borderId="10" xfId="0" applyNumberFormat="1" applyFont="1" applyBorder="1" applyAlignment="1">
      <alignment horizontal="left"/>
    </xf>
    <xf numFmtId="49" fontId="3" fillId="0" borderId="0" xfId="0" applyNumberFormat="1" applyFont="1" applyAlignment="1">
      <alignment horizontal="left" vertical="center"/>
    </xf>
    <xf numFmtId="49" fontId="3" fillId="0" borderId="9" xfId="0" applyNumberFormat="1" applyFont="1" applyBorder="1" applyAlignment="1">
      <alignment horizontal="left" vertical="center"/>
    </xf>
    <xf numFmtId="49" fontId="3" fillId="0" borderId="8" xfId="0" applyNumberFormat="1" applyFont="1" applyBorder="1" applyAlignment="1">
      <alignment vertical="center"/>
    </xf>
    <xf numFmtId="49" fontId="3" fillId="0" borderId="10" xfId="0" applyNumberFormat="1" applyFont="1" applyBorder="1" applyAlignment="1">
      <alignment vertical="center"/>
    </xf>
    <xf numFmtId="49" fontId="3" fillId="0" borderId="0" xfId="0" applyNumberFormat="1" applyFont="1" applyBorder="1" applyAlignment="1">
      <alignment horizontal="left"/>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left"/>
    </xf>
    <xf numFmtId="49" fontId="3" fillId="0" borderId="7" xfId="0" applyNumberFormat="1" applyFont="1" applyBorder="1" applyAlignment="1">
      <alignment horizontal="center" wrapText="1"/>
    </xf>
    <xf numFmtId="49" fontId="2" fillId="0" borderId="3" xfId="0" applyNumberFormat="1" applyFont="1" applyBorder="1" applyAlignment="1">
      <alignment horizontal="center" vertical="center" wrapText="1" shrinkToFit="1"/>
    </xf>
    <xf numFmtId="49" fontId="2" fillId="0" borderId="3" xfId="0" applyNumberFormat="1" applyFont="1" applyBorder="1" applyAlignment="1">
      <alignment horizontal="center" vertical="center" shrinkToFit="1"/>
    </xf>
    <xf numFmtId="49" fontId="3" fillId="0" borderId="7" xfId="0" applyNumberFormat="1" applyFont="1" applyBorder="1" applyAlignment="1">
      <alignment horizontal="center"/>
    </xf>
    <xf numFmtId="49" fontId="3" fillId="0" borderId="12" xfId="0" applyNumberFormat="1" applyFont="1" applyBorder="1" applyAlignment="1">
      <alignment horizontal="center"/>
    </xf>
    <xf numFmtId="49" fontId="3" fillId="0" borderId="0" xfId="0" applyNumberFormat="1" applyFont="1" applyBorder="1" applyAlignment="1">
      <alignment horizontal="center" vertical="top"/>
    </xf>
    <xf numFmtId="49" fontId="2" fillId="0" borderId="0" xfId="0" applyNumberFormat="1" applyFont="1" applyBorder="1" applyAlignment="1">
      <alignment horizontal="left" vertical="top"/>
    </xf>
    <xf numFmtId="49" fontId="3" fillId="0" borderId="0" xfId="0" applyNumberFormat="1" applyFont="1" applyBorder="1" applyAlignment="1">
      <alignment horizontal="center" vertical="top" wrapText="1"/>
    </xf>
    <xf numFmtId="49" fontId="3" fillId="0" borderId="0" xfId="0" applyNumberFormat="1" applyFont="1" applyBorder="1" applyAlignment="1">
      <alignment vertical="center"/>
    </xf>
    <xf numFmtId="49" fontId="3" fillId="0" borderId="0" xfId="0" applyNumberFormat="1" applyFont="1" applyFill="1" applyBorder="1" applyAlignment="1">
      <alignment horizontal="right"/>
    </xf>
    <xf numFmtId="49" fontId="3" fillId="0" borderId="0" xfId="0" applyNumberFormat="1" applyFont="1" applyBorder="1" applyAlignment="1">
      <alignment horizontal="left" vertical="top" wrapText="1"/>
    </xf>
    <xf numFmtId="49" fontId="3" fillId="2" borderId="7" xfId="0" applyNumberFormat="1" applyFont="1" applyFill="1" applyBorder="1" applyAlignment="1">
      <alignment horizontal="center"/>
    </xf>
    <xf numFmtId="49" fontId="3" fillId="0" borderId="0" xfId="0" applyNumberFormat="1" applyFont="1" applyAlignment="1">
      <alignment horizontal="center"/>
    </xf>
    <xf numFmtId="49" fontId="3" fillId="0" borderId="0" xfId="0" applyNumberFormat="1" applyFont="1" applyFill="1" applyAlignment="1"/>
    <xf numFmtId="49" fontId="3" fillId="0" borderId="0" xfId="0" applyNumberFormat="1" applyFont="1" applyFill="1" applyAlignment="1">
      <alignment horizontal="right"/>
    </xf>
    <xf numFmtId="49" fontId="3" fillId="0" borderId="2" xfId="0" applyNumberFormat="1" applyFont="1" applyFill="1" applyBorder="1"/>
    <xf numFmtId="176" fontId="3" fillId="0" borderId="2" xfId="0" applyNumberFormat="1" applyFont="1" applyFill="1" applyBorder="1"/>
    <xf numFmtId="49" fontId="3" fillId="0" borderId="7" xfId="0" applyNumberFormat="1" applyFont="1" applyFill="1" applyBorder="1"/>
    <xf numFmtId="49" fontId="3" fillId="0" borderId="6" xfId="0" applyNumberFormat="1" applyFont="1" applyFill="1" applyBorder="1"/>
    <xf numFmtId="49" fontId="3" fillId="0" borderId="2" xfId="0" applyNumberFormat="1" applyFont="1" applyFill="1" applyBorder="1" applyAlignment="1">
      <alignment horizontal="center"/>
    </xf>
    <xf numFmtId="49" fontId="3" fillId="0" borderId="4" xfId="0" applyNumberFormat="1" applyFont="1" applyFill="1" applyBorder="1"/>
    <xf numFmtId="49" fontId="3" fillId="0" borderId="0" xfId="0" applyNumberFormat="1" applyFont="1" applyFill="1" applyBorder="1"/>
    <xf numFmtId="49" fontId="3" fillId="0" borderId="9" xfId="0" applyNumberFormat="1" applyFont="1" applyFill="1" applyBorder="1"/>
    <xf numFmtId="49" fontId="3" fillId="0" borderId="8" xfId="0" applyNumberFormat="1" applyFont="1" applyFill="1" applyBorder="1"/>
    <xf numFmtId="49" fontId="3" fillId="0" borderId="10" xfId="0" applyNumberFormat="1" applyFont="1" applyFill="1" applyBorder="1"/>
    <xf numFmtId="49" fontId="3" fillId="0" borderId="4" xfId="0" applyNumberFormat="1" applyFont="1" applyFill="1" applyBorder="1"/>
    <xf numFmtId="49" fontId="3" fillId="0" borderId="0" xfId="0" applyNumberFormat="1" applyFont="1" applyFill="1" applyBorder="1"/>
    <xf numFmtId="49" fontId="3" fillId="0" borderId="14" xfId="0" applyNumberFormat="1" applyFont="1" applyFill="1" applyBorder="1"/>
    <xf numFmtId="49" fontId="3" fillId="0" borderId="9" xfId="0" applyNumberFormat="1" applyFont="1" applyFill="1" applyBorder="1" applyAlignment="1">
      <alignment horizontal="center"/>
    </xf>
    <xf numFmtId="49" fontId="3" fillId="0" borderId="8" xfId="0" applyNumberFormat="1" applyFont="1" applyFill="1" applyBorder="1" applyAlignment="1">
      <alignment horizontal="center"/>
    </xf>
    <xf numFmtId="49" fontId="3" fillId="0" borderId="10" xfId="0" applyNumberFormat="1" applyFont="1" applyFill="1" applyBorder="1" applyAlignment="1">
      <alignment horizontal="center"/>
    </xf>
    <xf numFmtId="49" fontId="3" fillId="0" borderId="4" xfId="0" applyNumberFormat="1" applyFont="1" applyFill="1" applyBorder="1" applyAlignment="1">
      <alignment horizontal="center"/>
    </xf>
    <xf numFmtId="49" fontId="3" fillId="0" borderId="0" xfId="0" applyNumberFormat="1" applyFont="1" applyFill="1" applyBorder="1" applyAlignment="1">
      <alignment horizontal="center"/>
    </xf>
    <xf numFmtId="49" fontId="3" fillId="0" borderId="14" xfId="0" applyNumberFormat="1" applyFont="1" applyFill="1" applyBorder="1" applyAlignment="1">
      <alignment horizontal="center"/>
    </xf>
    <xf numFmtId="49" fontId="3" fillId="0" borderId="11" xfId="0" applyNumberFormat="1" applyFont="1" applyFill="1" applyBorder="1" applyAlignment="1">
      <alignment horizontal="center"/>
    </xf>
    <xf numFmtId="49" fontId="3" fillId="0" borderId="1" xfId="0" applyNumberFormat="1" applyFont="1" applyFill="1" applyBorder="1" applyAlignment="1">
      <alignment horizontal="center"/>
    </xf>
    <xf numFmtId="49" fontId="3" fillId="0" borderId="12" xfId="0" applyNumberFormat="1" applyFont="1" applyFill="1" applyBorder="1" applyAlignment="1">
      <alignment horizontal="center"/>
    </xf>
    <xf numFmtId="9" fontId="3" fillId="0" borderId="3" xfId="0" applyNumberFormat="1" applyFont="1" applyBorder="1" applyAlignment="1">
      <alignment horizontal="center"/>
    </xf>
    <xf numFmtId="38" fontId="3" fillId="0" borderId="6" xfId="1" applyFont="1" applyBorder="1" applyAlignment="1">
      <alignment horizontal="center"/>
    </xf>
    <xf numFmtId="38" fontId="3" fillId="0" borderId="2" xfId="1" applyFont="1" applyBorder="1" applyAlignment="1">
      <alignment horizontal="center"/>
    </xf>
    <xf numFmtId="49" fontId="3" fillId="0" borderId="0" xfId="0" applyNumberFormat="1" applyFont="1" applyAlignment="1">
      <alignment horizontal="left" vertical="top" wrapText="1"/>
    </xf>
    <xf numFmtId="49" fontId="3" fillId="0" borderId="13" xfId="0" applyNumberFormat="1" applyFont="1" applyBorder="1" applyAlignment="1">
      <alignment horizontal="center" vertical="top" wrapText="1"/>
    </xf>
    <xf numFmtId="49" fontId="3" fillId="0" borderId="18"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xf>
    <xf numFmtId="49" fontId="3" fillId="0" borderId="2" xfId="0" applyNumberFormat="1" applyFont="1" applyBorder="1" applyAlignment="1">
      <alignment horizontal="center"/>
    </xf>
    <xf numFmtId="49" fontId="3" fillId="0" borderId="7" xfId="0" applyNumberFormat="1" applyFont="1" applyBorder="1" applyAlignment="1">
      <alignment horizontal="center"/>
    </xf>
    <xf numFmtId="49" fontId="6" fillId="0" borderId="3" xfId="0" applyNumberFormat="1" applyFont="1" applyBorder="1" applyAlignment="1">
      <alignment horizontal="center" vertical="top" wrapText="1"/>
    </xf>
    <xf numFmtId="49" fontId="6" fillId="0" borderId="3" xfId="0" applyNumberFormat="1" applyFont="1" applyBorder="1" applyAlignment="1">
      <alignment horizontal="center" vertical="center" wrapText="1"/>
    </xf>
    <xf numFmtId="49" fontId="3" fillId="0" borderId="3" xfId="0" applyNumberFormat="1" applyFont="1" applyBorder="1" applyAlignment="1">
      <alignment horizontal="center"/>
    </xf>
    <xf numFmtId="9" fontId="3" fillId="0" borderId="5" xfId="0" applyNumberFormat="1" applyFont="1" applyBorder="1" applyAlignment="1">
      <alignment horizontal="center"/>
    </xf>
    <xf numFmtId="38" fontId="3" fillId="0" borderId="9" xfId="1" applyFont="1" applyBorder="1" applyAlignment="1">
      <alignment horizontal="center"/>
    </xf>
    <xf numFmtId="38" fontId="3" fillId="0" borderId="8" xfId="1" applyFont="1" applyBorder="1" applyAlignment="1">
      <alignment horizontal="center"/>
    </xf>
    <xf numFmtId="38" fontId="3" fillId="0" borderId="11" xfId="1" applyFont="1" applyBorder="1" applyAlignment="1">
      <alignment horizontal="center"/>
    </xf>
    <xf numFmtId="38" fontId="3" fillId="0" borderId="1" xfId="1" applyFont="1" applyBorder="1" applyAlignment="1">
      <alignment horizontal="center"/>
    </xf>
    <xf numFmtId="38" fontId="3" fillId="0" borderId="6" xfId="1" applyFont="1" applyFill="1" applyBorder="1" applyAlignment="1">
      <alignment horizontal="center"/>
    </xf>
    <xf numFmtId="38" fontId="3" fillId="0" borderId="2" xfId="1" applyFont="1" applyFill="1" applyBorder="1" applyAlignment="1">
      <alignment horizontal="center"/>
    </xf>
    <xf numFmtId="38" fontId="3" fillId="0" borderId="20" xfId="1" applyFont="1" applyFill="1" applyBorder="1" applyAlignment="1">
      <alignment horizontal="center"/>
    </xf>
    <xf numFmtId="49" fontId="3" fillId="0" borderId="1" xfId="0" applyNumberFormat="1" applyFont="1" applyBorder="1" applyAlignment="1">
      <alignment horizontal="center"/>
    </xf>
    <xf numFmtId="49" fontId="3" fillId="2" borderId="6"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19" xfId="0" applyNumberFormat="1" applyFont="1" applyFill="1" applyBorder="1" applyAlignment="1">
      <alignment horizontal="center"/>
    </xf>
    <xf numFmtId="49" fontId="3" fillId="0" borderId="6"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6" fillId="0" borderId="0" xfId="0" applyNumberFormat="1" applyFont="1" applyFill="1" applyBorder="1" applyAlignment="1">
      <alignment horizontal="left"/>
    </xf>
    <xf numFmtId="49" fontId="6" fillId="0" borderId="14" xfId="0" applyNumberFormat="1" applyFont="1" applyFill="1" applyBorder="1" applyAlignment="1">
      <alignment horizontal="left"/>
    </xf>
    <xf numFmtId="49" fontId="6" fillId="0" borderId="11" xfId="0" applyNumberFormat="1" applyFont="1" applyFill="1" applyBorder="1" applyAlignment="1">
      <alignment horizontal="left"/>
    </xf>
    <xf numFmtId="49" fontId="6" fillId="0" borderId="1" xfId="0" applyNumberFormat="1" applyFont="1" applyFill="1" applyBorder="1" applyAlignment="1">
      <alignment horizontal="left"/>
    </xf>
    <xf numFmtId="49" fontId="6" fillId="0" borderId="12" xfId="0" applyNumberFormat="1" applyFont="1" applyFill="1" applyBorder="1" applyAlignment="1">
      <alignment horizontal="left"/>
    </xf>
    <xf numFmtId="177" fontId="3" fillId="0" borderId="6" xfId="0" applyNumberFormat="1" applyFont="1" applyFill="1" applyBorder="1" applyAlignment="1">
      <alignment horizontal="right"/>
    </xf>
    <xf numFmtId="177" fontId="3" fillId="0" borderId="7" xfId="0" applyNumberFormat="1" applyFont="1" applyFill="1" applyBorder="1" applyAlignment="1">
      <alignment horizontal="right"/>
    </xf>
    <xf numFmtId="177" fontId="3" fillId="0" borderId="6" xfId="0" applyNumberFormat="1" applyFont="1" applyBorder="1" applyAlignment="1">
      <alignment horizontal="right"/>
    </xf>
    <xf numFmtId="177" fontId="3" fillId="0" borderId="2" xfId="0" applyNumberFormat="1" applyFont="1" applyBorder="1" applyAlignment="1">
      <alignment horizontal="right"/>
    </xf>
    <xf numFmtId="177" fontId="3" fillId="0" borderId="7" xfId="0" applyNumberFormat="1" applyFont="1" applyBorder="1" applyAlignment="1">
      <alignment horizontal="right"/>
    </xf>
    <xf numFmtId="49" fontId="3" fillId="0" borderId="0" xfId="0" applyNumberFormat="1" applyFont="1" applyAlignment="1">
      <alignment horizontal="left"/>
    </xf>
    <xf numFmtId="49" fontId="3" fillId="0" borderId="11" xfId="0" applyNumberFormat="1" applyFont="1" applyBorder="1" applyAlignment="1">
      <alignment horizontal="left" shrinkToFit="1"/>
    </xf>
    <xf numFmtId="49" fontId="3" fillId="0" borderId="1" xfId="0" applyNumberFormat="1" applyFont="1" applyBorder="1" applyAlignment="1">
      <alignment horizontal="left" shrinkToFit="1"/>
    </xf>
    <xf numFmtId="49" fontId="3" fillId="0" borderId="12" xfId="0" applyNumberFormat="1" applyFont="1" applyBorder="1" applyAlignment="1">
      <alignment horizontal="left" shrinkToFit="1"/>
    </xf>
    <xf numFmtId="49" fontId="3" fillId="0" borderId="2" xfId="0" applyNumberFormat="1" applyFont="1" applyBorder="1" applyAlignment="1">
      <alignment horizontal="center" vertical="center"/>
    </xf>
    <xf numFmtId="49" fontId="3" fillId="0" borderId="7" xfId="0" applyNumberFormat="1" applyFont="1" applyBorder="1" applyAlignment="1">
      <alignment horizontal="center" vertical="center"/>
    </xf>
    <xf numFmtId="9" fontId="3" fillId="0" borderId="3" xfId="2" applyFont="1" applyBorder="1" applyAlignment="1">
      <alignment horizontal="center"/>
    </xf>
    <xf numFmtId="49" fontId="3" fillId="0" borderId="6" xfId="0" applyNumberFormat="1" applyFont="1" applyFill="1" applyBorder="1" applyAlignment="1">
      <alignment horizontal="center"/>
    </xf>
    <xf numFmtId="49" fontId="3" fillId="0" borderId="2" xfId="0" applyNumberFormat="1" applyFont="1" applyFill="1" applyBorder="1" applyAlignment="1">
      <alignment horizontal="center"/>
    </xf>
    <xf numFmtId="49" fontId="3" fillId="0" borderId="19" xfId="0" applyNumberFormat="1" applyFont="1" applyFill="1" applyBorder="1" applyAlignment="1">
      <alignment horizontal="center"/>
    </xf>
    <xf numFmtId="49" fontId="3" fillId="2" borderId="1" xfId="0" applyNumberFormat="1" applyFont="1" applyFill="1" applyBorder="1" applyAlignment="1">
      <alignment horizontal="center"/>
    </xf>
    <xf numFmtId="49" fontId="3" fillId="0" borderId="13" xfId="0" applyNumberFormat="1" applyFont="1" applyBorder="1" applyAlignment="1">
      <alignment horizontal="center" vertical="center" wrapText="1" shrinkToFit="1"/>
    </xf>
    <xf numFmtId="49" fontId="3" fillId="0" borderId="5" xfId="0" applyNumberFormat="1" applyFont="1" applyBorder="1" applyAlignment="1">
      <alignment horizontal="center" vertical="center" shrinkToFit="1"/>
    </xf>
    <xf numFmtId="49" fontId="6" fillId="0" borderId="3"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wrapText="1"/>
    </xf>
    <xf numFmtId="49" fontId="3" fillId="2" borderId="20" xfId="0" applyNumberFormat="1" applyFont="1" applyFill="1" applyBorder="1" applyAlignment="1">
      <alignment horizontal="center"/>
    </xf>
    <xf numFmtId="49" fontId="3" fillId="0" borderId="9" xfId="0" applyNumberFormat="1" applyFont="1" applyBorder="1" applyAlignment="1">
      <alignment horizontal="center" vertical="center" wrapText="1"/>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20" xfId="0" applyNumberFormat="1" applyFont="1" applyBorder="1" applyAlignment="1">
      <alignment horizontal="center" vertical="center"/>
    </xf>
    <xf numFmtId="49" fontId="3" fillId="0" borderId="19" xfId="0" applyNumberFormat="1" applyFont="1" applyBorder="1" applyAlignment="1">
      <alignment horizontal="center"/>
    </xf>
    <xf numFmtId="49" fontId="3" fillId="0" borderId="6"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49" fontId="3" fillId="0" borderId="20" xfId="0" applyNumberFormat="1" applyFont="1" applyBorder="1" applyAlignment="1">
      <alignment horizontal="center" vertical="top"/>
    </xf>
    <xf numFmtId="49" fontId="3" fillId="0" borderId="2" xfId="0" applyNumberFormat="1" applyFont="1" applyBorder="1" applyAlignment="1">
      <alignment horizontal="center" vertical="top"/>
    </xf>
    <xf numFmtId="49" fontId="3" fillId="0" borderId="7" xfId="0" applyNumberFormat="1" applyFont="1" applyBorder="1" applyAlignment="1">
      <alignment horizontal="center" vertical="top"/>
    </xf>
    <xf numFmtId="49" fontId="3" fillId="0" borderId="9" xfId="0" applyNumberFormat="1" applyFont="1" applyBorder="1" applyAlignment="1">
      <alignment horizontal="center" vertical="center"/>
    </xf>
    <xf numFmtId="0" fontId="0" fillId="0" borderId="6" xfId="0" applyFill="1" applyBorder="1"/>
    <xf numFmtId="0" fontId="0" fillId="0" borderId="2" xfId="0" applyFill="1" applyBorder="1"/>
    <xf numFmtId="0" fontId="0" fillId="0" borderId="7" xfId="0" applyFill="1" applyBorder="1"/>
    <xf numFmtId="49" fontId="4" fillId="0" borderId="0" xfId="0" applyNumberFormat="1" applyFont="1" applyAlignment="1">
      <alignment horizontal="center" vertical="center"/>
    </xf>
    <xf numFmtId="49" fontId="3" fillId="0" borderId="0"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2" xfId="0" applyNumberFormat="1" applyFont="1" applyFill="1" applyBorder="1" applyAlignment="1">
      <alignment horizontal="left"/>
    </xf>
    <xf numFmtId="49" fontId="9" fillId="0" borderId="9" xfId="0" applyNumberFormat="1" applyFont="1" applyFill="1" applyBorder="1" applyAlignment="1">
      <alignment horizontal="left"/>
    </xf>
    <xf numFmtId="49" fontId="9" fillId="0" borderId="8" xfId="0" applyNumberFormat="1" applyFont="1" applyFill="1" applyBorder="1" applyAlignment="1">
      <alignment horizontal="left"/>
    </xf>
    <xf numFmtId="49" fontId="9" fillId="0" borderId="10" xfId="0" applyNumberFormat="1" applyFont="1" applyFill="1" applyBorder="1" applyAlignment="1">
      <alignment horizontal="left"/>
    </xf>
    <xf numFmtId="49" fontId="9" fillId="0" borderId="11" xfId="0" applyNumberFormat="1" applyFont="1" applyFill="1" applyBorder="1" applyAlignment="1">
      <alignment horizontal="left"/>
    </xf>
    <xf numFmtId="49" fontId="9" fillId="0" borderId="1" xfId="0" applyNumberFormat="1" applyFont="1" applyFill="1" applyBorder="1" applyAlignment="1">
      <alignment horizontal="left"/>
    </xf>
    <xf numFmtId="49" fontId="9" fillId="0" borderId="12" xfId="0" applyNumberFormat="1" applyFont="1" applyFill="1" applyBorder="1" applyAlignment="1">
      <alignment horizontal="left"/>
    </xf>
    <xf numFmtId="49" fontId="3" fillId="0" borderId="6" xfId="0" applyNumberFormat="1" applyFont="1" applyFill="1" applyBorder="1" applyAlignment="1">
      <alignment horizontal="left"/>
    </xf>
    <xf numFmtId="49" fontId="3" fillId="0" borderId="7" xfId="0" applyNumberFormat="1" applyFont="1" applyFill="1" applyBorder="1" applyAlignment="1">
      <alignment horizontal="left"/>
    </xf>
    <xf numFmtId="49" fontId="3" fillId="0" borderId="3" xfId="0" applyNumberFormat="1" applyFont="1" applyBorder="1" applyAlignment="1">
      <alignment horizontal="center" vertical="center"/>
    </xf>
    <xf numFmtId="49" fontId="3" fillId="0" borderId="15" xfId="0" applyNumberFormat="1" applyFont="1" applyFill="1" applyBorder="1" applyAlignment="1">
      <alignment horizontal="left"/>
    </xf>
    <xf numFmtId="49" fontId="3" fillId="0" borderId="16" xfId="0" applyNumberFormat="1" applyFont="1" applyFill="1" applyBorder="1" applyAlignment="1">
      <alignment horizontal="left"/>
    </xf>
    <xf numFmtId="49" fontId="3" fillId="0" borderId="17" xfId="0" applyNumberFormat="1" applyFont="1" applyFill="1" applyBorder="1" applyAlignment="1">
      <alignment horizontal="left"/>
    </xf>
    <xf numFmtId="49" fontId="3" fillId="0" borderId="1" xfId="0" applyNumberFormat="1" applyFont="1" applyFill="1" applyBorder="1" applyAlignment="1">
      <alignment horizontal="left"/>
    </xf>
    <xf numFmtId="49" fontId="3" fillId="0" borderId="12" xfId="0" applyNumberFormat="1" applyFont="1" applyFill="1" applyBorder="1" applyAlignment="1">
      <alignment horizontal="left"/>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14</xdr:row>
          <xdr:rowOff>66675</xdr:rowOff>
        </xdr:from>
        <xdr:to>
          <xdr:col>7</xdr:col>
          <xdr:colOff>152400</xdr:colOff>
          <xdr:row>15</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観光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66675</xdr:rowOff>
        </xdr:from>
        <xdr:to>
          <xdr:col>18</xdr:col>
          <xdr:colOff>95250</xdr:colOff>
          <xdr:row>22</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指定席特急券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76200</xdr:rowOff>
        </xdr:from>
        <xdr:to>
          <xdr:col>8</xdr:col>
          <xdr:colOff>47625</xdr:colOff>
          <xdr:row>15</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帰省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xdr:row>
          <xdr:rowOff>76200</xdr:rowOff>
        </xdr:from>
        <xdr:to>
          <xdr:col>12</xdr:col>
          <xdr:colOff>180975</xdr:colOff>
          <xdr:row>15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学生の部活動等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57150</xdr:rowOff>
        </xdr:from>
        <xdr:to>
          <xdr:col>14</xdr:col>
          <xdr:colOff>28575</xdr:colOff>
          <xdr:row>22</xdr:row>
          <xdr:rowOff>304800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特急トクだ値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22</xdr:row>
          <xdr:rowOff>57150</xdr:rowOff>
        </xdr:from>
        <xdr:to>
          <xdr:col>16</xdr:col>
          <xdr:colOff>0</xdr:colOff>
          <xdr:row>22</xdr:row>
          <xdr:rowOff>304800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Sきっぷ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22</xdr:row>
          <xdr:rowOff>57150</xdr:rowOff>
        </xdr:from>
        <xdr:to>
          <xdr:col>21</xdr:col>
          <xdr:colOff>133350</xdr:colOff>
          <xdr:row>22</xdr:row>
          <xdr:rowOff>304800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一日散歩きっぷ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21</xdr:row>
          <xdr:rowOff>66675</xdr:rowOff>
        </xdr:from>
        <xdr:to>
          <xdr:col>12</xdr:col>
          <xdr:colOff>9525</xdr:colOff>
          <xdr:row>22</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自由席特急券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9</xdr:col>
          <xdr:colOff>19050</xdr:colOff>
          <xdr:row>22</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普通乗車券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xdr:rowOff>
        </xdr:from>
        <xdr:to>
          <xdr:col>10</xdr:col>
          <xdr:colOff>152400</xdr:colOff>
          <xdr:row>22</xdr:row>
          <xdr:rowOff>295275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おトクなきっぷ(次から選択)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295275</xdr:rowOff>
        </xdr:from>
        <xdr:to>
          <xdr:col>7</xdr:col>
          <xdr:colOff>0</xdr:colOff>
          <xdr:row>24</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66675</xdr:rowOff>
        </xdr:from>
        <xdr:to>
          <xdr:col>18</xdr:col>
          <xdr:colOff>95250</xdr:colOff>
          <xdr:row>43</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指定席特急券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43</xdr:row>
          <xdr:rowOff>57150</xdr:rowOff>
        </xdr:from>
        <xdr:to>
          <xdr:col>14</xdr:col>
          <xdr:colOff>28575</xdr:colOff>
          <xdr:row>44</xdr:row>
          <xdr:rowOff>95250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特急トクだ値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43</xdr:row>
          <xdr:rowOff>57150</xdr:rowOff>
        </xdr:from>
        <xdr:to>
          <xdr:col>16</xdr:col>
          <xdr:colOff>0</xdr:colOff>
          <xdr:row>44</xdr:row>
          <xdr:rowOff>95250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Sきっぷ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43</xdr:row>
          <xdr:rowOff>57150</xdr:rowOff>
        </xdr:from>
        <xdr:to>
          <xdr:col>21</xdr:col>
          <xdr:colOff>133350</xdr:colOff>
          <xdr:row>44</xdr:row>
          <xdr:rowOff>95250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一日散歩きっぷ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42</xdr:row>
          <xdr:rowOff>66675</xdr:rowOff>
        </xdr:from>
        <xdr:to>
          <xdr:col>12</xdr:col>
          <xdr:colOff>9525</xdr:colOff>
          <xdr:row>43</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自由席特急券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76200</xdr:rowOff>
        </xdr:from>
        <xdr:to>
          <xdr:col>9</xdr:col>
          <xdr:colOff>19050</xdr:colOff>
          <xdr:row>43</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普通乗車券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47625</xdr:rowOff>
        </xdr:from>
        <xdr:to>
          <xdr:col>10</xdr:col>
          <xdr:colOff>152400</xdr:colOff>
          <xdr:row>44</xdr:row>
          <xdr:rowOff>85725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おトクなきっぷ(次から選択)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295275</xdr:rowOff>
        </xdr:from>
        <xdr:to>
          <xdr:col>7</xdr:col>
          <xdr:colOff>0</xdr:colOff>
          <xdr:row>45</xdr:row>
          <xdr:rowOff>38100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257175</xdr:rowOff>
        </xdr:from>
        <xdr:to>
          <xdr:col>11</xdr:col>
          <xdr:colOff>276225</xdr:colOff>
          <xdr:row>38</xdr:row>
          <xdr:rowOff>190500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有（変更後の内容を記入し，きっぷの領収書等を添付）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11</xdr:col>
          <xdr:colOff>276225</xdr:colOff>
          <xdr:row>39</xdr:row>
          <xdr:rowOff>66675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無（きっぷの領収書等を添付）</a:t>
              </a:r>
            </a:p>
          </xdr:txBody>
        </xdr:sp>
        <xdr:clientData/>
      </xdr:twoCellAnchor>
    </mc:Choice>
    <mc:Fallback/>
  </mc:AlternateContent>
  <xdr:twoCellAnchor>
    <xdr:from>
      <xdr:col>15</xdr:col>
      <xdr:colOff>38100</xdr:colOff>
      <xdr:row>17</xdr:row>
      <xdr:rowOff>28575</xdr:rowOff>
    </xdr:from>
    <xdr:to>
      <xdr:col>21</xdr:col>
      <xdr:colOff>144991</xdr:colOff>
      <xdr:row>17</xdr:row>
      <xdr:rowOff>190501</xdr:rowOff>
    </xdr:to>
    <xdr:sp macro="" textlink="">
      <xdr:nvSpPr>
        <xdr:cNvPr id="5" name="テキスト ボックス 4">
          <a:extLst>
            <a:ext uri="{FF2B5EF4-FFF2-40B4-BE49-F238E27FC236}">
              <a16:creationId xmlns:a16="http://schemas.microsoft.com/office/drawing/2014/main" id="{52786A7C-C478-40D1-97DE-6FDB0DFB84DE}"/>
            </a:ext>
          </a:extLst>
        </xdr:cNvPr>
        <xdr:cNvSpPr txBox="1"/>
      </xdr:nvSpPr>
      <xdr:spPr>
        <a:xfrm>
          <a:off x="4495800" y="4210050"/>
          <a:ext cx="2011891"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600"/>
            <a:t>※</a:t>
          </a:r>
          <a:r>
            <a:rPr kumimoji="1" lang="ja-JP" altLang="en-US" sz="600"/>
            <a:t>助成対象期間外があれば経路を具体的に記入</a:t>
          </a:r>
        </a:p>
      </xdr:txBody>
    </xdr:sp>
    <xdr:clientData/>
  </xdr:twoCellAnchor>
  <xdr:twoCellAnchor>
    <xdr:from>
      <xdr:col>15</xdr:col>
      <xdr:colOff>38100</xdr:colOff>
      <xdr:row>17</xdr:row>
      <xdr:rowOff>28574</xdr:rowOff>
    </xdr:from>
    <xdr:to>
      <xdr:col>21</xdr:col>
      <xdr:colOff>123825</xdr:colOff>
      <xdr:row>17</xdr:row>
      <xdr:rowOff>190500</xdr:rowOff>
    </xdr:to>
    <xdr:sp macro="" textlink="">
      <xdr:nvSpPr>
        <xdr:cNvPr id="6" name="テキスト ボックス 5">
          <a:extLst>
            <a:ext uri="{FF2B5EF4-FFF2-40B4-BE49-F238E27FC236}">
              <a16:creationId xmlns:a16="http://schemas.microsoft.com/office/drawing/2014/main" id="{FD2C2A19-8AAD-47FF-BCAE-FE0AD2F18481}"/>
            </a:ext>
          </a:extLst>
        </xdr:cNvPr>
        <xdr:cNvSpPr txBox="1"/>
      </xdr:nvSpPr>
      <xdr:spPr>
        <a:xfrm>
          <a:off x="4610100" y="3895724"/>
          <a:ext cx="2000250"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600"/>
            <a:t>※</a:t>
          </a:r>
          <a:r>
            <a:rPr kumimoji="1" lang="ja-JP" altLang="en-US" sz="600"/>
            <a:t>助成対象期間外があれば経路を具体的に記入</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DE17-83BF-4084-BF5A-5AE2E62FD5B9}">
  <dimension ref="B1:AE73"/>
  <sheetViews>
    <sheetView tabSelected="1" topLeftCell="A53" zoomScale="90" zoomScaleNormal="90" workbookViewId="0">
      <selection activeCell="R49" sqref="R49:U49"/>
    </sheetView>
  </sheetViews>
  <sheetFormatPr defaultColWidth="3.875" defaultRowHeight="24.75" customHeight="1" x14ac:dyDescent="0.4"/>
  <cols>
    <col min="1" max="1" width="3.875" style="14"/>
    <col min="2" max="2" width="3.875" style="21" customWidth="1"/>
    <col min="3" max="10" width="3.875" style="14"/>
    <col min="11" max="11" width="4.25" style="14" bestFit="1" customWidth="1"/>
    <col min="12" max="16" width="3.875" style="14"/>
    <col min="17" max="17" width="5.25" style="14" bestFit="1" customWidth="1"/>
    <col min="18" max="18" width="3.875" style="14"/>
    <col min="19" max="19" width="4.25" style="14" bestFit="1" customWidth="1"/>
    <col min="20" max="16384" width="3.875" style="14"/>
  </cols>
  <sheetData>
    <row r="1" spans="2:23" s="2" customFormat="1" ht="13.5" customHeight="1" x14ac:dyDescent="0.4">
      <c r="B1" s="1" t="s">
        <v>34</v>
      </c>
    </row>
    <row r="2" spans="2:23" s="2" customFormat="1" ht="18" customHeight="1" x14ac:dyDescent="0.4">
      <c r="B2" s="3"/>
      <c r="P2" s="4"/>
      <c r="Q2" s="4"/>
      <c r="R2" s="4"/>
      <c r="S2" s="48"/>
      <c r="T2" s="48"/>
      <c r="U2" s="48"/>
      <c r="V2" s="49" t="s">
        <v>61</v>
      </c>
    </row>
    <row r="3" spans="2:23" s="2" customFormat="1" ht="18" customHeight="1" x14ac:dyDescent="0.4">
      <c r="B3" s="34" t="s">
        <v>17</v>
      </c>
    </row>
    <row r="4" spans="2:23" s="2" customFormat="1" ht="18" customHeight="1" x14ac:dyDescent="0.4">
      <c r="B4" s="34"/>
      <c r="K4" s="2" t="s">
        <v>18</v>
      </c>
    </row>
    <row r="5" spans="2:23" s="2" customFormat="1" ht="18" customHeight="1" x14ac:dyDescent="0.4">
      <c r="B5" s="3"/>
      <c r="K5" s="164" t="s">
        <v>22</v>
      </c>
      <c r="L5" s="164"/>
      <c r="M5" s="164"/>
      <c r="N5" s="165" t="s">
        <v>62</v>
      </c>
      <c r="O5" s="166"/>
      <c r="P5" s="166"/>
      <c r="Q5" s="166"/>
      <c r="R5" s="166"/>
      <c r="S5" s="166"/>
      <c r="T5" s="166"/>
      <c r="U5" s="166"/>
      <c r="V5" s="167"/>
    </row>
    <row r="6" spans="2:23" s="2" customFormat="1" ht="18" customHeight="1" x14ac:dyDescent="0.4">
      <c r="B6" s="3"/>
      <c r="K6" s="164"/>
      <c r="L6" s="164"/>
      <c r="M6" s="164"/>
      <c r="N6" s="168"/>
      <c r="O6" s="168"/>
      <c r="P6" s="168"/>
      <c r="Q6" s="168"/>
      <c r="R6" s="168"/>
      <c r="S6" s="168"/>
      <c r="T6" s="168"/>
      <c r="U6" s="168"/>
      <c r="V6" s="169"/>
    </row>
    <row r="7" spans="2:23" s="2" customFormat="1" ht="18" customHeight="1" x14ac:dyDescent="0.4">
      <c r="B7" s="3"/>
      <c r="K7" s="84" t="s">
        <v>21</v>
      </c>
      <c r="L7" s="84"/>
      <c r="M7" s="84"/>
      <c r="N7" s="155"/>
      <c r="O7" s="155"/>
      <c r="P7" s="155"/>
      <c r="Q7" s="155"/>
      <c r="R7" s="155"/>
      <c r="S7" s="155"/>
      <c r="T7" s="155"/>
      <c r="U7" s="155"/>
      <c r="V7" s="163"/>
    </row>
    <row r="8" spans="2:23" s="2" customFormat="1" ht="18" customHeight="1" x14ac:dyDescent="0.4">
      <c r="B8" s="3"/>
      <c r="K8" s="84" t="s">
        <v>20</v>
      </c>
      <c r="L8" s="84"/>
      <c r="M8" s="84"/>
      <c r="N8" s="155"/>
      <c r="O8" s="155"/>
      <c r="P8" s="155"/>
      <c r="Q8" s="155"/>
      <c r="R8" s="155"/>
      <c r="S8" s="155"/>
      <c r="T8" s="155"/>
      <c r="U8" s="155"/>
      <c r="V8" s="163"/>
    </row>
    <row r="9" spans="2:23" s="2" customFormat="1" ht="18" customHeight="1" x14ac:dyDescent="0.4">
      <c r="B9" s="3"/>
      <c r="K9" s="84" t="s">
        <v>19</v>
      </c>
      <c r="L9" s="84"/>
      <c r="M9" s="84"/>
      <c r="N9" s="149"/>
      <c r="O9" s="150"/>
      <c r="P9" s="150"/>
      <c r="Q9" s="150"/>
      <c r="R9" s="150"/>
      <c r="S9" s="150"/>
      <c r="T9" s="150"/>
      <c r="U9" s="150"/>
      <c r="V9" s="151"/>
    </row>
    <row r="10" spans="2:23" s="2" customFormat="1" ht="11.25" customHeight="1" x14ac:dyDescent="0.4">
      <c r="B10" s="3"/>
    </row>
    <row r="11" spans="2:23" s="2" customFormat="1" ht="24.75" customHeight="1" x14ac:dyDescent="0.4">
      <c r="B11" s="152" t="s">
        <v>35</v>
      </c>
      <c r="C11" s="152"/>
      <c r="D11" s="152"/>
      <c r="E11" s="152"/>
      <c r="F11" s="152"/>
      <c r="G11" s="152"/>
      <c r="H11" s="152"/>
      <c r="I11" s="152"/>
      <c r="J11" s="152"/>
      <c r="K11" s="152"/>
      <c r="L11" s="152"/>
      <c r="M11" s="152"/>
      <c r="N11" s="152"/>
      <c r="O11" s="152"/>
      <c r="P11" s="152"/>
      <c r="Q11" s="152"/>
      <c r="R11" s="152"/>
      <c r="S11" s="152"/>
      <c r="T11" s="152"/>
      <c r="U11" s="152"/>
      <c r="V11" s="152"/>
    </row>
    <row r="12" spans="2:23" s="2" customFormat="1" ht="24.75" customHeight="1" x14ac:dyDescent="0.4">
      <c r="B12" s="153" t="s">
        <v>65</v>
      </c>
      <c r="C12" s="153"/>
      <c r="D12" s="153"/>
      <c r="E12" s="153"/>
      <c r="F12" s="153"/>
      <c r="G12" s="153"/>
      <c r="H12" s="153"/>
      <c r="I12" s="153"/>
      <c r="J12" s="153"/>
      <c r="K12" s="153"/>
      <c r="L12" s="153"/>
      <c r="M12" s="153"/>
      <c r="N12" s="153"/>
      <c r="O12" s="153"/>
      <c r="P12" s="153"/>
      <c r="Q12" s="153"/>
      <c r="R12" s="153"/>
      <c r="S12" s="153"/>
      <c r="T12" s="153"/>
      <c r="U12" s="153"/>
      <c r="V12" s="153"/>
      <c r="W12" s="14"/>
    </row>
    <row r="13" spans="2:23" s="2" customFormat="1" ht="12" customHeight="1" x14ac:dyDescent="0.4">
      <c r="B13" s="154"/>
      <c r="C13" s="154"/>
      <c r="D13" s="154"/>
      <c r="E13" s="154"/>
      <c r="F13" s="154"/>
      <c r="G13" s="154"/>
      <c r="H13" s="154"/>
      <c r="I13" s="154"/>
      <c r="J13" s="154"/>
      <c r="K13" s="154"/>
      <c r="L13" s="154"/>
      <c r="M13" s="154"/>
      <c r="N13" s="154"/>
      <c r="O13" s="154"/>
      <c r="P13" s="154"/>
      <c r="Q13" s="154"/>
      <c r="R13" s="154"/>
      <c r="S13" s="154"/>
      <c r="T13" s="154"/>
      <c r="U13" s="154"/>
      <c r="V13" s="154"/>
      <c r="W13" s="14"/>
    </row>
    <row r="14" spans="2:23" ht="24.75" customHeight="1" x14ac:dyDescent="0.4">
      <c r="B14" s="17" t="s">
        <v>41</v>
      </c>
      <c r="C14" s="122" t="s">
        <v>36</v>
      </c>
      <c r="D14" s="122"/>
      <c r="E14" s="123"/>
      <c r="F14" s="125"/>
      <c r="G14" s="126"/>
      <c r="H14" s="50" t="s">
        <v>10</v>
      </c>
      <c r="I14" s="51"/>
      <c r="J14" s="50" t="s">
        <v>11</v>
      </c>
      <c r="K14" s="51"/>
      <c r="L14" s="50" t="s">
        <v>12</v>
      </c>
      <c r="M14" s="50"/>
      <c r="N14" s="155" t="s">
        <v>60</v>
      </c>
      <c r="O14" s="155"/>
      <c r="P14" s="155"/>
      <c r="Q14" s="51"/>
      <c r="R14" s="50" t="s">
        <v>37</v>
      </c>
      <c r="S14" s="50"/>
      <c r="T14" s="50"/>
      <c r="U14" s="50"/>
      <c r="V14" s="52"/>
    </row>
    <row r="15" spans="2:23" ht="24.75" customHeight="1" x14ac:dyDescent="0.4">
      <c r="B15" s="17" t="s">
        <v>42</v>
      </c>
      <c r="C15" s="122" t="s">
        <v>29</v>
      </c>
      <c r="D15" s="122"/>
      <c r="E15" s="123"/>
      <c r="F15" s="53"/>
      <c r="G15" s="50"/>
      <c r="H15" s="50"/>
      <c r="I15" s="50"/>
      <c r="J15" s="50"/>
      <c r="K15" s="50"/>
      <c r="L15" s="50"/>
      <c r="M15" s="50"/>
      <c r="N15" s="50"/>
      <c r="O15" s="50"/>
      <c r="P15" s="50"/>
      <c r="Q15" s="50"/>
      <c r="R15" s="50"/>
      <c r="S15" s="50"/>
      <c r="T15" s="50"/>
      <c r="U15" s="50"/>
      <c r="V15" s="52"/>
    </row>
    <row r="16" spans="2:23" ht="24.75" customHeight="1" x14ac:dyDescent="0.4">
      <c r="B16" s="17" t="s">
        <v>43</v>
      </c>
      <c r="C16" s="122" t="s">
        <v>28</v>
      </c>
      <c r="D16" s="122"/>
      <c r="E16" s="123"/>
      <c r="F16" s="125"/>
      <c r="G16" s="126"/>
      <c r="H16" s="50" t="s">
        <v>10</v>
      </c>
      <c r="I16" s="51"/>
      <c r="J16" s="50" t="s">
        <v>11</v>
      </c>
      <c r="K16" s="51"/>
      <c r="L16" s="50" t="s">
        <v>12</v>
      </c>
      <c r="M16" s="54" t="s">
        <v>13</v>
      </c>
      <c r="N16" s="125"/>
      <c r="O16" s="126"/>
      <c r="P16" s="50" t="s">
        <v>10</v>
      </c>
      <c r="Q16" s="51"/>
      <c r="R16" s="50" t="s">
        <v>11</v>
      </c>
      <c r="S16" s="51"/>
      <c r="T16" s="50" t="s">
        <v>12</v>
      </c>
      <c r="U16" s="50" t="s">
        <v>14</v>
      </c>
      <c r="V16" s="52"/>
    </row>
    <row r="17" spans="2:31" ht="24.75" customHeight="1" x14ac:dyDescent="0.4">
      <c r="B17" s="17" t="s">
        <v>44</v>
      </c>
      <c r="C17" s="80" t="s">
        <v>27</v>
      </c>
      <c r="D17" s="80"/>
      <c r="E17" s="81"/>
      <c r="F17" s="162"/>
      <c r="G17" s="155"/>
      <c r="H17" s="155"/>
      <c r="I17" s="155"/>
      <c r="J17" s="155"/>
      <c r="K17" s="155"/>
      <c r="L17" s="155"/>
      <c r="M17" s="155"/>
      <c r="N17" s="155"/>
      <c r="O17" s="155"/>
      <c r="P17" s="155"/>
      <c r="Q17" s="155"/>
      <c r="R17" s="155"/>
      <c r="S17" s="155"/>
      <c r="T17" s="155"/>
      <c r="U17" s="155"/>
      <c r="V17" s="163"/>
    </row>
    <row r="18" spans="2:31" ht="24.75" customHeight="1" x14ac:dyDescent="0.4">
      <c r="B18" s="148" t="s">
        <v>45</v>
      </c>
      <c r="C18" s="102" t="s">
        <v>26</v>
      </c>
      <c r="D18" s="102"/>
      <c r="E18" s="103"/>
      <c r="F18" s="5" t="s">
        <v>30</v>
      </c>
      <c r="G18" s="7"/>
      <c r="H18" s="16"/>
      <c r="I18" s="125"/>
      <c r="J18" s="126"/>
      <c r="K18" s="19" t="s">
        <v>9</v>
      </c>
      <c r="L18" s="31" t="s">
        <v>13</v>
      </c>
      <c r="M18" s="126"/>
      <c r="N18" s="126"/>
      <c r="O18" s="8" t="s">
        <v>9</v>
      </c>
      <c r="P18" s="156"/>
      <c r="Q18" s="157"/>
      <c r="R18" s="157"/>
      <c r="S18" s="157"/>
      <c r="T18" s="157"/>
      <c r="U18" s="157"/>
      <c r="V18" s="158"/>
    </row>
    <row r="19" spans="2:31" ht="24.75" customHeight="1" x14ac:dyDescent="0.4">
      <c r="B19" s="136"/>
      <c r="C19" s="106"/>
      <c r="D19" s="106"/>
      <c r="E19" s="107"/>
      <c r="F19" s="5" t="s">
        <v>31</v>
      </c>
      <c r="G19" s="7"/>
      <c r="H19" s="16"/>
      <c r="I19" s="125"/>
      <c r="J19" s="126"/>
      <c r="K19" s="19" t="s">
        <v>9</v>
      </c>
      <c r="L19" s="31" t="s">
        <v>13</v>
      </c>
      <c r="M19" s="126"/>
      <c r="N19" s="126"/>
      <c r="O19" s="8" t="s">
        <v>9</v>
      </c>
      <c r="P19" s="159"/>
      <c r="Q19" s="160"/>
      <c r="R19" s="160"/>
      <c r="S19" s="160"/>
      <c r="T19" s="160"/>
      <c r="U19" s="160"/>
      <c r="V19" s="161"/>
    </row>
    <row r="20" spans="2:31" ht="36" customHeight="1" x14ac:dyDescent="0.4">
      <c r="B20" s="76" t="s">
        <v>38</v>
      </c>
      <c r="C20" s="122" t="s">
        <v>25</v>
      </c>
      <c r="D20" s="122"/>
      <c r="E20" s="123"/>
      <c r="F20" s="97" t="s">
        <v>5</v>
      </c>
      <c r="G20" s="98"/>
      <c r="H20" s="113"/>
      <c r="I20" s="114"/>
      <c r="J20" s="97" t="s">
        <v>6</v>
      </c>
      <c r="K20" s="98"/>
      <c r="L20" s="113"/>
      <c r="M20" s="114"/>
      <c r="N20" s="99" t="s">
        <v>7</v>
      </c>
      <c r="O20" s="100"/>
      <c r="P20" s="113"/>
      <c r="Q20" s="114"/>
      <c r="R20" s="99" t="s">
        <v>8</v>
      </c>
      <c r="S20" s="100"/>
      <c r="T20" s="115">
        <f>H20+L20+P20</f>
        <v>0</v>
      </c>
      <c r="U20" s="116"/>
      <c r="V20" s="117"/>
      <c r="AE20" s="30"/>
    </row>
    <row r="21" spans="2:31" ht="36" customHeight="1" x14ac:dyDescent="0.4">
      <c r="B21" s="77"/>
      <c r="C21" s="11" t="s">
        <v>23</v>
      </c>
      <c r="D21" s="12"/>
      <c r="E21" s="13"/>
      <c r="F21" s="97" t="s">
        <v>5</v>
      </c>
      <c r="G21" s="98"/>
      <c r="H21" s="113"/>
      <c r="I21" s="114"/>
      <c r="J21" s="97" t="s">
        <v>6</v>
      </c>
      <c r="K21" s="98"/>
      <c r="L21" s="113"/>
      <c r="M21" s="114"/>
      <c r="N21" s="5"/>
      <c r="O21" s="6"/>
      <c r="P21" s="6"/>
      <c r="Q21" s="6"/>
      <c r="R21" s="99" t="s">
        <v>8</v>
      </c>
      <c r="S21" s="100"/>
      <c r="T21" s="115">
        <f>H21+L21</f>
        <v>0</v>
      </c>
      <c r="U21" s="116"/>
      <c r="V21" s="117"/>
    </row>
    <row r="22" spans="2:31" ht="24.75" customHeight="1" x14ac:dyDescent="0.4">
      <c r="B22" s="77"/>
      <c r="C22" s="101" t="s">
        <v>59</v>
      </c>
      <c r="D22" s="102"/>
      <c r="E22" s="103"/>
      <c r="F22" s="57" t="s">
        <v>15</v>
      </c>
      <c r="G22" s="58"/>
      <c r="H22" s="58"/>
      <c r="I22" s="58"/>
      <c r="J22" s="58"/>
      <c r="K22" s="58"/>
      <c r="L22" s="58"/>
      <c r="M22" s="58"/>
      <c r="N22" s="58"/>
      <c r="O22" s="58"/>
      <c r="P22" s="58"/>
      <c r="Q22" s="58"/>
      <c r="R22" s="58"/>
      <c r="S22" s="58"/>
      <c r="T22" s="58"/>
      <c r="U22" s="58"/>
      <c r="V22" s="59"/>
    </row>
    <row r="23" spans="2:31" ht="24.75" customHeight="1" x14ac:dyDescent="0.4">
      <c r="B23" s="77"/>
      <c r="C23" s="104"/>
      <c r="D23" s="104"/>
      <c r="E23" s="105"/>
      <c r="F23" s="60"/>
      <c r="G23" s="61"/>
      <c r="H23" s="61"/>
      <c r="I23" s="61"/>
      <c r="J23" s="61"/>
      <c r="K23" s="61"/>
      <c r="L23" s="61"/>
      <c r="M23" s="61"/>
      <c r="N23" s="61"/>
      <c r="O23" s="61"/>
      <c r="P23" s="61"/>
      <c r="Q23" s="61"/>
      <c r="R23" s="61"/>
      <c r="S23" s="61"/>
      <c r="T23" s="61"/>
      <c r="U23" s="61"/>
      <c r="V23" s="62"/>
    </row>
    <row r="24" spans="2:31" ht="16.5" customHeight="1" x14ac:dyDescent="0.4">
      <c r="B24" s="77"/>
      <c r="C24" s="104"/>
      <c r="D24" s="104"/>
      <c r="E24" s="105"/>
      <c r="F24" s="55" t="s">
        <v>15</v>
      </c>
      <c r="G24" s="56"/>
      <c r="H24" s="108" t="s">
        <v>47</v>
      </c>
      <c r="I24" s="108"/>
      <c r="J24" s="108"/>
      <c r="K24" s="108"/>
      <c r="L24" s="108"/>
      <c r="M24" s="108"/>
      <c r="N24" s="108"/>
      <c r="O24" s="108"/>
      <c r="P24" s="108"/>
      <c r="Q24" s="108"/>
      <c r="R24" s="108"/>
      <c r="S24" s="108"/>
      <c r="T24" s="108"/>
      <c r="U24" s="108"/>
      <c r="V24" s="109"/>
    </row>
    <row r="25" spans="2:31" ht="16.5" customHeight="1" x14ac:dyDescent="0.4">
      <c r="B25" s="77"/>
      <c r="C25" s="106"/>
      <c r="D25" s="106"/>
      <c r="E25" s="107"/>
      <c r="F25" s="110" t="s">
        <v>63</v>
      </c>
      <c r="G25" s="111"/>
      <c r="H25" s="111"/>
      <c r="I25" s="111"/>
      <c r="J25" s="111"/>
      <c r="K25" s="111"/>
      <c r="L25" s="111"/>
      <c r="M25" s="111"/>
      <c r="N25" s="111"/>
      <c r="O25" s="111"/>
      <c r="P25" s="111"/>
      <c r="Q25" s="111"/>
      <c r="R25" s="111"/>
      <c r="S25" s="111"/>
      <c r="T25" s="111"/>
      <c r="U25" s="111"/>
      <c r="V25" s="112"/>
      <c r="AC25" s="43"/>
    </row>
    <row r="26" spans="2:31" ht="36" customHeight="1" x14ac:dyDescent="0.4">
      <c r="B26" s="77"/>
      <c r="C26" s="101" t="s">
        <v>51</v>
      </c>
      <c r="D26" s="102"/>
      <c r="E26" s="103"/>
      <c r="F26" s="135" t="s">
        <v>52</v>
      </c>
      <c r="G26" s="102"/>
      <c r="H26" s="102"/>
      <c r="I26" s="103"/>
      <c r="J26" s="99" t="s">
        <v>48</v>
      </c>
      <c r="K26" s="122"/>
      <c r="L26" s="122"/>
      <c r="M26" s="122"/>
      <c r="N26" s="122"/>
      <c r="O26" s="122"/>
      <c r="P26" s="122"/>
      <c r="Q26" s="123"/>
      <c r="R26" s="135" t="s">
        <v>70</v>
      </c>
      <c r="S26" s="101"/>
      <c r="T26" s="101"/>
      <c r="U26" s="101"/>
      <c r="V26" s="137"/>
    </row>
    <row r="27" spans="2:31" ht="15.75" customHeight="1" x14ac:dyDescent="0.4">
      <c r="B27" s="77"/>
      <c r="C27" s="106"/>
      <c r="D27" s="106"/>
      <c r="E27" s="107"/>
      <c r="F27" s="136"/>
      <c r="G27" s="106"/>
      <c r="H27" s="106"/>
      <c r="I27" s="107"/>
      <c r="J27" s="143" t="s">
        <v>49</v>
      </c>
      <c r="K27" s="144"/>
      <c r="L27" s="144"/>
      <c r="M27" s="144"/>
      <c r="N27" s="145" t="s">
        <v>50</v>
      </c>
      <c r="O27" s="146"/>
      <c r="P27" s="146"/>
      <c r="Q27" s="147"/>
      <c r="R27" s="138"/>
      <c r="S27" s="139"/>
      <c r="T27" s="139"/>
      <c r="U27" s="139"/>
      <c r="V27" s="140"/>
    </row>
    <row r="28" spans="2:31" ht="39.75" customHeight="1" x14ac:dyDescent="0.4">
      <c r="B28" s="77"/>
      <c r="C28" s="129" t="s">
        <v>53</v>
      </c>
      <c r="D28" s="83" t="s">
        <v>64</v>
      </c>
      <c r="E28" s="131"/>
      <c r="F28" s="90"/>
      <c r="G28" s="91"/>
      <c r="H28" s="91"/>
      <c r="I28" s="35" t="s">
        <v>54</v>
      </c>
      <c r="J28" s="97"/>
      <c r="K28" s="80"/>
      <c r="L28" s="80"/>
      <c r="M28" s="142"/>
      <c r="N28" s="92"/>
      <c r="O28" s="91"/>
      <c r="P28" s="91"/>
      <c r="Q28" s="38" t="s">
        <v>2</v>
      </c>
      <c r="R28" s="73">
        <f>F28-N28</f>
        <v>0</v>
      </c>
      <c r="S28" s="74"/>
      <c r="T28" s="74"/>
      <c r="U28" s="74"/>
      <c r="V28" s="18" t="s">
        <v>2</v>
      </c>
    </row>
    <row r="29" spans="2:31" ht="39.75" customHeight="1" x14ac:dyDescent="0.4">
      <c r="B29" s="77"/>
      <c r="C29" s="130"/>
      <c r="D29" s="133" t="s">
        <v>55</v>
      </c>
      <c r="E29" s="84"/>
      <c r="F29" s="89">
        <f>F28*H21</f>
        <v>0</v>
      </c>
      <c r="G29" s="89"/>
      <c r="H29" s="89"/>
      <c r="I29" s="33" t="s">
        <v>2</v>
      </c>
      <c r="J29" s="94"/>
      <c r="K29" s="95"/>
      <c r="L29" s="95"/>
      <c r="M29" s="96"/>
      <c r="N29" s="134"/>
      <c r="O29" s="95"/>
      <c r="P29" s="95"/>
      <c r="Q29" s="46"/>
      <c r="R29" s="128"/>
      <c r="S29" s="128"/>
      <c r="T29" s="128"/>
      <c r="U29" s="128"/>
      <c r="V29" s="46"/>
    </row>
    <row r="30" spans="2:31" ht="39.75" customHeight="1" x14ac:dyDescent="0.4">
      <c r="B30" s="77"/>
      <c r="C30" s="129" t="s">
        <v>56</v>
      </c>
      <c r="D30" s="83" t="s">
        <v>64</v>
      </c>
      <c r="E30" s="131"/>
      <c r="F30" s="90"/>
      <c r="G30" s="91"/>
      <c r="H30" s="91"/>
      <c r="I30" s="35" t="s">
        <v>54</v>
      </c>
      <c r="J30" s="97"/>
      <c r="K30" s="80"/>
      <c r="L30" s="80"/>
      <c r="M30" s="142"/>
      <c r="N30" s="92"/>
      <c r="O30" s="91"/>
      <c r="P30" s="91"/>
      <c r="Q30" s="38" t="s">
        <v>2</v>
      </c>
      <c r="R30" s="73">
        <f>F30-N30</f>
        <v>0</v>
      </c>
      <c r="S30" s="74"/>
      <c r="T30" s="74"/>
      <c r="U30" s="74"/>
      <c r="V30" s="18" t="s">
        <v>2</v>
      </c>
      <c r="Z30" s="40"/>
      <c r="AA30" s="40"/>
      <c r="AB30" s="40"/>
      <c r="AC30" s="40"/>
    </row>
    <row r="31" spans="2:31" ht="39.75" customHeight="1" x14ac:dyDescent="0.4">
      <c r="B31" s="77"/>
      <c r="C31" s="130"/>
      <c r="D31" s="133" t="s">
        <v>55</v>
      </c>
      <c r="E31" s="84"/>
      <c r="F31" s="89">
        <f>F30*L21</f>
        <v>0</v>
      </c>
      <c r="G31" s="89"/>
      <c r="H31" s="89"/>
      <c r="I31" s="33" t="s">
        <v>2</v>
      </c>
      <c r="J31" s="94"/>
      <c r="K31" s="95"/>
      <c r="L31" s="95"/>
      <c r="M31" s="96"/>
      <c r="N31" s="134"/>
      <c r="O31" s="95"/>
      <c r="P31" s="95"/>
      <c r="Q31" s="46"/>
      <c r="R31" s="128"/>
      <c r="S31" s="128"/>
      <c r="T31" s="128"/>
      <c r="U31" s="128"/>
      <c r="V31" s="46"/>
    </row>
    <row r="32" spans="2:31" ht="24.75" customHeight="1" x14ac:dyDescent="0.4">
      <c r="B32" s="77"/>
      <c r="C32" s="9" t="s">
        <v>3</v>
      </c>
      <c r="D32" s="9"/>
      <c r="E32" s="9"/>
      <c r="F32" s="84" t="s">
        <v>32</v>
      </c>
      <c r="G32" s="84"/>
      <c r="H32" s="84"/>
      <c r="I32" s="84"/>
      <c r="J32" s="82" t="s">
        <v>69</v>
      </c>
      <c r="K32" s="82"/>
      <c r="L32" s="82"/>
      <c r="M32" s="82"/>
      <c r="N32" s="83" t="s">
        <v>33</v>
      </c>
      <c r="O32" s="83"/>
      <c r="P32" s="83"/>
      <c r="Q32" s="83"/>
      <c r="R32" s="84" t="s">
        <v>4</v>
      </c>
      <c r="S32" s="84"/>
      <c r="T32" s="84"/>
      <c r="U32" s="84"/>
      <c r="V32" s="84"/>
    </row>
    <row r="33" spans="2:31" ht="25.5" customHeight="1" x14ac:dyDescent="0.4">
      <c r="B33" s="77"/>
      <c r="C33" s="36"/>
      <c r="D33" s="32" t="s">
        <v>0</v>
      </c>
      <c r="E33" s="32"/>
      <c r="F33" s="85">
        <v>0.5</v>
      </c>
      <c r="G33" s="85"/>
      <c r="H33" s="85"/>
      <c r="I33" s="85"/>
      <c r="J33" s="73">
        <f>MIN(5000,R28*F33)</f>
        <v>0</v>
      </c>
      <c r="K33" s="74"/>
      <c r="L33" s="74"/>
      <c r="M33" s="31" t="s">
        <v>2</v>
      </c>
      <c r="N33" s="73">
        <f>J33*H21</f>
        <v>0</v>
      </c>
      <c r="O33" s="74"/>
      <c r="P33" s="74"/>
      <c r="Q33" s="47" t="s">
        <v>2</v>
      </c>
      <c r="R33" s="86">
        <f>N33+N34</f>
        <v>0</v>
      </c>
      <c r="S33" s="87"/>
      <c r="T33" s="87"/>
      <c r="U33" s="87"/>
      <c r="V33" s="10"/>
    </row>
    <row r="34" spans="2:31" ht="24.75" customHeight="1" x14ac:dyDescent="0.4">
      <c r="B34" s="78"/>
      <c r="C34" s="37"/>
      <c r="D34" s="32" t="s">
        <v>1</v>
      </c>
      <c r="E34" s="32"/>
      <c r="F34" s="124">
        <v>1</v>
      </c>
      <c r="G34" s="124"/>
      <c r="H34" s="124"/>
      <c r="I34" s="124"/>
      <c r="J34" s="73">
        <f>MIN(5000,R30*F34)</f>
        <v>0</v>
      </c>
      <c r="K34" s="74"/>
      <c r="L34" s="74"/>
      <c r="M34" s="33" t="s">
        <v>2</v>
      </c>
      <c r="N34" s="73">
        <f>J34*L21</f>
        <v>0</v>
      </c>
      <c r="O34" s="74"/>
      <c r="P34" s="74"/>
      <c r="Q34" s="38" t="s">
        <v>2</v>
      </c>
      <c r="R34" s="88"/>
      <c r="S34" s="89"/>
      <c r="T34" s="89"/>
      <c r="U34" s="89"/>
      <c r="V34" s="39" t="s">
        <v>2</v>
      </c>
      <c r="W34" s="15"/>
    </row>
    <row r="35" spans="2:31" ht="24.75" customHeight="1" x14ac:dyDescent="0.4">
      <c r="B35" s="44"/>
      <c r="C35" s="24" t="s">
        <v>66</v>
      </c>
      <c r="D35" s="24"/>
      <c r="E35" s="24"/>
      <c r="F35" s="9"/>
      <c r="G35" s="9"/>
      <c r="H35" s="9"/>
      <c r="I35" s="9"/>
      <c r="J35" s="9"/>
      <c r="K35" s="9"/>
      <c r="L35" s="9"/>
      <c r="M35" s="9"/>
      <c r="N35" s="9"/>
      <c r="O35" s="9"/>
      <c r="P35" s="9"/>
      <c r="Q35" s="9"/>
      <c r="R35" s="9"/>
      <c r="S35" s="9"/>
      <c r="T35" s="9"/>
      <c r="U35" s="9"/>
      <c r="V35" s="9"/>
    </row>
    <row r="36" spans="2:31" ht="26.25" customHeight="1" x14ac:dyDescent="0.4">
      <c r="B36" s="41"/>
      <c r="C36" s="30"/>
      <c r="D36" s="30"/>
      <c r="E36" s="30"/>
      <c r="P36" s="2"/>
      <c r="Q36" s="118" t="s">
        <v>16</v>
      </c>
      <c r="R36" s="118"/>
      <c r="S36" s="118"/>
      <c r="T36" s="118"/>
      <c r="U36" s="118"/>
      <c r="V36" s="118"/>
    </row>
    <row r="37" spans="2:31" ht="15" customHeight="1" x14ac:dyDescent="0.4">
      <c r="B37" s="42"/>
      <c r="C37" s="1" t="s">
        <v>34</v>
      </c>
      <c r="D37" s="2"/>
      <c r="E37" s="2"/>
      <c r="F37" s="2"/>
      <c r="G37" s="2"/>
      <c r="H37" s="2"/>
      <c r="I37" s="2"/>
      <c r="J37" s="2"/>
      <c r="K37" s="2"/>
      <c r="L37" s="2"/>
      <c r="M37" s="2"/>
      <c r="N37" s="2"/>
      <c r="O37" s="2"/>
      <c r="P37" s="2"/>
      <c r="Q37" s="34"/>
      <c r="R37" s="34"/>
      <c r="S37" s="34"/>
      <c r="T37" s="34"/>
      <c r="U37" s="34"/>
      <c r="V37" s="34"/>
    </row>
    <row r="38" spans="2:31" ht="24.75" customHeight="1" x14ac:dyDescent="0.4">
      <c r="B38" s="76" t="s">
        <v>46</v>
      </c>
      <c r="C38" s="22" t="s">
        <v>39</v>
      </c>
      <c r="D38" s="23"/>
      <c r="E38" s="23"/>
      <c r="F38" s="9"/>
      <c r="G38" s="9"/>
      <c r="H38" s="9"/>
      <c r="I38" s="9"/>
      <c r="J38" s="9"/>
      <c r="K38" s="9"/>
      <c r="L38" s="9"/>
      <c r="M38" s="9"/>
      <c r="N38" s="9"/>
      <c r="O38" s="9"/>
      <c r="P38" s="9"/>
      <c r="Q38" s="24"/>
      <c r="R38" s="24"/>
      <c r="S38" s="24"/>
      <c r="T38" s="24"/>
      <c r="U38" s="24"/>
      <c r="V38" s="25"/>
    </row>
    <row r="39" spans="2:31" ht="24.75" customHeight="1" x14ac:dyDescent="0.4">
      <c r="B39" s="77"/>
      <c r="C39" s="60"/>
      <c r="D39" s="61"/>
      <c r="E39" s="61"/>
      <c r="F39" s="61"/>
      <c r="G39" s="61"/>
      <c r="H39" s="61"/>
      <c r="I39" s="61"/>
      <c r="J39" s="61"/>
      <c r="K39" s="61"/>
      <c r="L39" s="61"/>
      <c r="M39" s="61"/>
      <c r="N39" s="61"/>
      <c r="O39" s="61"/>
      <c r="P39" s="61"/>
      <c r="Q39" s="61"/>
      <c r="R39" s="61"/>
      <c r="S39" s="61"/>
      <c r="T39" s="61"/>
      <c r="U39" s="61"/>
      <c r="V39" s="62"/>
    </row>
    <row r="40" spans="2:31" ht="36" customHeight="1" x14ac:dyDescent="0.4">
      <c r="B40" s="77"/>
      <c r="C40" s="119" t="s">
        <v>67</v>
      </c>
      <c r="D40" s="120"/>
      <c r="E40" s="120"/>
      <c r="F40" s="120"/>
      <c r="G40" s="120"/>
      <c r="H40" s="120"/>
      <c r="I40" s="120"/>
      <c r="J40" s="120"/>
      <c r="K40" s="120"/>
      <c r="L40" s="120"/>
      <c r="M40" s="120"/>
      <c r="N40" s="120"/>
      <c r="O40" s="120"/>
      <c r="P40" s="120"/>
      <c r="Q40" s="120"/>
      <c r="R40" s="120"/>
      <c r="S40" s="120"/>
      <c r="T40" s="120"/>
      <c r="U40" s="120"/>
      <c r="V40" s="121"/>
      <c r="AE40" s="30"/>
    </row>
    <row r="41" spans="2:31" ht="36" customHeight="1" x14ac:dyDescent="0.4">
      <c r="B41" s="77"/>
      <c r="C41" s="122" t="s">
        <v>25</v>
      </c>
      <c r="D41" s="122"/>
      <c r="E41" s="123"/>
      <c r="F41" s="97" t="s">
        <v>5</v>
      </c>
      <c r="G41" s="98"/>
      <c r="H41" s="113"/>
      <c r="I41" s="114"/>
      <c r="J41" s="97" t="s">
        <v>6</v>
      </c>
      <c r="K41" s="98"/>
      <c r="L41" s="113"/>
      <c r="M41" s="114"/>
      <c r="N41" s="99" t="s">
        <v>7</v>
      </c>
      <c r="O41" s="100"/>
      <c r="P41" s="113"/>
      <c r="Q41" s="114"/>
      <c r="R41" s="99" t="s">
        <v>8</v>
      </c>
      <c r="S41" s="100"/>
      <c r="T41" s="115">
        <f>H41+L41+P41</f>
        <v>0</v>
      </c>
      <c r="U41" s="116"/>
      <c r="V41" s="117"/>
    </row>
    <row r="42" spans="2:31" ht="35.25" customHeight="1" x14ac:dyDescent="0.4">
      <c r="B42" s="77"/>
      <c r="C42" s="11" t="s">
        <v>23</v>
      </c>
      <c r="D42" s="12"/>
      <c r="E42" s="13"/>
      <c r="F42" s="97" t="s">
        <v>5</v>
      </c>
      <c r="G42" s="98"/>
      <c r="H42" s="113"/>
      <c r="I42" s="114"/>
      <c r="J42" s="97" t="s">
        <v>6</v>
      </c>
      <c r="K42" s="98"/>
      <c r="L42" s="113"/>
      <c r="M42" s="114"/>
      <c r="N42" s="5"/>
      <c r="O42" s="6"/>
      <c r="P42" s="6"/>
      <c r="Q42" s="6"/>
      <c r="R42" s="99" t="s">
        <v>8</v>
      </c>
      <c r="S42" s="100"/>
      <c r="T42" s="115">
        <f>H42+L42+P42</f>
        <v>0</v>
      </c>
      <c r="U42" s="116"/>
      <c r="V42" s="117"/>
    </row>
    <row r="43" spans="2:31" ht="24.75" customHeight="1" x14ac:dyDescent="0.4">
      <c r="B43" s="77"/>
      <c r="C43" s="101" t="s">
        <v>59</v>
      </c>
      <c r="D43" s="102"/>
      <c r="E43" s="103"/>
      <c r="F43" s="63" t="s">
        <v>15</v>
      </c>
      <c r="G43" s="64"/>
      <c r="H43" s="64"/>
      <c r="I43" s="64"/>
      <c r="J43" s="64"/>
      <c r="K43" s="64"/>
      <c r="L43" s="64"/>
      <c r="M43" s="64"/>
      <c r="N43" s="64"/>
      <c r="O43" s="64"/>
      <c r="P43" s="64"/>
      <c r="Q43" s="64"/>
      <c r="R43" s="64"/>
      <c r="S43" s="64"/>
      <c r="T43" s="64"/>
      <c r="U43" s="64"/>
      <c r="V43" s="65"/>
    </row>
    <row r="44" spans="2:31" ht="16.5" customHeight="1" x14ac:dyDescent="0.4">
      <c r="B44" s="77"/>
      <c r="C44" s="104"/>
      <c r="D44" s="104"/>
      <c r="E44" s="105"/>
      <c r="F44" s="66"/>
      <c r="G44" s="67"/>
      <c r="H44" s="67"/>
      <c r="I44" s="67"/>
      <c r="J44" s="67"/>
      <c r="K44" s="67"/>
      <c r="L44" s="67"/>
      <c r="M44" s="67"/>
      <c r="N44" s="67"/>
      <c r="O44" s="67"/>
      <c r="P44" s="67"/>
      <c r="Q44" s="67"/>
      <c r="R44" s="67"/>
      <c r="S44" s="67"/>
      <c r="T44" s="67"/>
      <c r="U44" s="67"/>
      <c r="V44" s="68"/>
    </row>
    <row r="45" spans="2:31" ht="16.5" customHeight="1" x14ac:dyDescent="0.4">
      <c r="B45" s="77"/>
      <c r="C45" s="104"/>
      <c r="D45" s="104"/>
      <c r="E45" s="105"/>
      <c r="F45" s="55" t="s">
        <v>15</v>
      </c>
      <c r="G45" s="56"/>
      <c r="H45" s="108" t="s">
        <v>47</v>
      </c>
      <c r="I45" s="108"/>
      <c r="J45" s="108"/>
      <c r="K45" s="108"/>
      <c r="L45" s="108"/>
      <c r="M45" s="108"/>
      <c r="N45" s="108"/>
      <c r="O45" s="108"/>
      <c r="P45" s="108"/>
      <c r="Q45" s="108"/>
      <c r="R45" s="108"/>
      <c r="S45" s="108"/>
      <c r="T45" s="108"/>
      <c r="U45" s="108"/>
      <c r="V45" s="109"/>
      <c r="AC45" s="43"/>
    </row>
    <row r="46" spans="2:31" ht="22.5" customHeight="1" x14ac:dyDescent="0.4">
      <c r="B46" s="77"/>
      <c r="C46" s="106"/>
      <c r="D46" s="106"/>
      <c r="E46" s="107"/>
      <c r="F46" s="110" t="s">
        <v>24</v>
      </c>
      <c r="G46" s="111"/>
      <c r="H46" s="111"/>
      <c r="I46" s="111"/>
      <c r="J46" s="111"/>
      <c r="K46" s="111"/>
      <c r="L46" s="111"/>
      <c r="M46" s="111"/>
      <c r="N46" s="111"/>
      <c r="O46" s="111"/>
      <c r="P46" s="111"/>
      <c r="Q46" s="111"/>
      <c r="R46" s="111"/>
      <c r="S46" s="111"/>
      <c r="T46" s="111"/>
      <c r="U46" s="111"/>
      <c r="V46" s="112"/>
    </row>
    <row r="47" spans="2:31" ht="15.75" customHeight="1" x14ac:dyDescent="0.4">
      <c r="B47" s="77"/>
      <c r="C47" s="101" t="s">
        <v>51</v>
      </c>
      <c r="D47" s="102"/>
      <c r="E47" s="103"/>
      <c r="F47" s="135" t="s">
        <v>52</v>
      </c>
      <c r="G47" s="102"/>
      <c r="H47" s="102"/>
      <c r="I47" s="103"/>
      <c r="J47" s="99" t="s">
        <v>48</v>
      </c>
      <c r="K47" s="122"/>
      <c r="L47" s="122"/>
      <c r="M47" s="122"/>
      <c r="N47" s="122"/>
      <c r="O47" s="122"/>
      <c r="P47" s="122"/>
      <c r="Q47" s="123"/>
      <c r="R47" s="135" t="s">
        <v>70</v>
      </c>
      <c r="S47" s="101"/>
      <c r="T47" s="101"/>
      <c r="U47" s="101"/>
      <c r="V47" s="137"/>
    </row>
    <row r="48" spans="2:31" ht="26.25" customHeight="1" x14ac:dyDescent="0.4">
      <c r="B48" s="77"/>
      <c r="C48" s="106"/>
      <c r="D48" s="106"/>
      <c r="E48" s="107"/>
      <c r="F48" s="136"/>
      <c r="G48" s="106"/>
      <c r="H48" s="106"/>
      <c r="I48" s="107"/>
      <c r="J48" s="99" t="s">
        <v>49</v>
      </c>
      <c r="K48" s="132"/>
      <c r="L48" s="132"/>
      <c r="M48" s="132"/>
      <c r="N48" s="141" t="s">
        <v>50</v>
      </c>
      <c r="O48" s="122"/>
      <c r="P48" s="122"/>
      <c r="Q48" s="123"/>
      <c r="R48" s="138"/>
      <c r="S48" s="139"/>
      <c r="T48" s="139"/>
      <c r="U48" s="139"/>
      <c r="V48" s="140"/>
    </row>
    <row r="49" spans="2:22" ht="33.75" customHeight="1" x14ac:dyDescent="0.4">
      <c r="B49" s="77"/>
      <c r="C49" s="129" t="s">
        <v>53</v>
      </c>
      <c r="D49" s="83" t="s">
        <v>64</v>
      </c>
      <c r="E49" s="131"/>
      <c r="F49" s="90"/>
      <c r="G49" s="91"/>
      <c r="H49" s="91"/>
      <c r="I49" s="35" t="s">
        <v>54</v>
      </c>
      <c r="J49" s="125"/>
      <c r="K49" s="126"/>
      <c r="L49" s="126"/>
      <c r="M49" s="127"/>
      <c r="N49" s="92"/>
      <c r="O49" s="91"/>
      <c r="P49" s="91"/>
      <c r="Q49" s="38" t="s">
        <v>2</v>
      </c>
      <c r="R49" s="73">
        <f>F49-N49</f>
        <v>0</v>
      </c>
      <c r="S49" s="74"/>
      <c r="T49" s="74"/>
      <c r="U49" s="74"/>
      <c r="V49" s="18" t="s">
        <v>2</v>
      </c>
    </row>
    <row r="50" spans="2:22" ht="33.75" customHeight="1" x14ac:dyDescent="0.4">
      <c r="B50" s="77"/>
      <c r="C50" s="130"/>
      <c r="D50" s="133" t="s">
        <v>57</v>
      </c>
      <c r="E50" s="84"/>
      <c r="F50" s="93"/>
      <c r="G50" s="93"/>
      <c r="H50" s="93"/>
      <c r="I50" s="33" t="s">
        <v>2</v>
      </c>
      <c r="J50" s="94"/>
      <c r="K50" s="95"/>
      <c r="L50" s="95"/>
      <c r="M50" s="96"/>
      <c r="N50" s="134"/>
      <c r="O50" s="95"/>
      <c r="P50" s="95"/>
      <c r="Q50" s="46"/>
      <c r="R50" s="128"/>
      <c r="S50" s="128"/>
      <c r="T50" s="128"/>
      <c r="U50" s="128"/>
      <c r="V50" s="46"/>
    </row>
    <row r="51" spans="2:22" ht="33.75" customHeight="1" x14ac:dyDescent="0.4">
      <c r="B51" s="77"/>
      <c r="C51" s="129" t="s">
        <v>56</v>
      </c>
      <c r="D51" s="83" t="s">
        <v>64</v>
      </c>
      <c r="E51" s="131"/>
      <c r="F51" s="90"/>
      <c r="G51" s="91"/>
      <c r="H51" s="91"/>
      <c r="I51" s="35" t="s">
        <v>54</v>
      </c>
      <c r="J51" s="125"/>
      <c r="K51" s="126"/>
      <c r="L51" s="126"/>
      <c r="M51" s="127"/>
      <c r="N51" s="92"/>
      <c r="O51" s="91"/>
      <c r="P51" s="91"/>
      <c r="Q51" s="38" t="s">
        <v>2</v>
      </c>
      <c r="R51" s="73">
        <f>F51-N51</f>
        <v>0</v>
      </c>
      <c r="S51" s="74"/>
      <c r="T51" s="74"/>
      <c r="U51" s="74"/>
      <c r="V51" s="18" t="s">
        <v>2</v>
      </c>
    </row>
    <row r="52" spans="2:22" ht="33" customHeight="1" x14ac:dyDescent="0.4">
      <c r="B52" s="77"/>
      <c r="C52" s="130"/>
      <c r="D52" s="133" t="s">
        <v>57</v>
      </c>
      <c r="E52" s="84"/>
      <c r="F52" s="93"/>
      <c r="G52" s="93"/>
      <c r="H52" s="93"/>
      <c r="I52" s="33" t="s">
        <v>2</v>
      </c>
      <c r="J52" s="94"/>
      <c r="K52" s="95"/>
      <c r="L52" s="95"/>
      <c r="M52" s="96"/>
      <c r="N52" s="134"/>
      <c r="O52" s="95"/>
      <c r="P52" s="95"/>
      <c r="Q52" s="46"/>
      <c r="R52" s="128"/>
      <c r="S52" s="128"/>
      <c r="T52" s="128"/>
      <c r="U52" s="128"/>
      <c r="V52" s="46"/>
    </row>
    <row r="53" spans="2:22" ht="24.75" customHeight="1" x14ac:dyDescent="0.4">
      <c r="B53" s="77"/>
      <c r="C53" s="9" t="s">
        <v>3</v>
      </c>
      <c r="D53" s="9"/>
      <c r="E53" s="9"/>
      <c r="F53" s="84" t="s">
        <v>32</v>
      </c>
      <c r="G53" s="84"/>
      <c r="H53" s="84"/>
      <c r="I53" s="84"/>
      <c r="J53" s="82" t="s">
        <v>69</v>
      </c>
      <c r="K53" s="82"/>
      <c r="L53" s="82"/>
      <c r="M53" s="82"/>
      <c r="N53" s="83" t="s">
        <v>33</v>
      </c>
      <c r="O53" s="83"/>
      <c r="P53" s="83"/>
      <c r="Q53" s="83"/>
      <c r="R53" s="84" t="s">
        <v>4</v>
      </c>
      <c r="S53" s="84"/>
      <c r="T53" s="84"/>
      <c r="U53" s="84"/>
      <c r="V53" s="84"/>
    </row>
    <row r="54" spans="2:22" ht="22.5" customHeight="1" x14ac:dyDescent="0.4">
      <c r="B54" s="77"/>
      <c r="C54" s="79" t="s">
        <v>0</v>
      </c>
      <c r="D54" s="80"/>
      <c r="E54" s="81"/>
      <c r="F54" s="85">
        <v>0.5</v>
      </c>
      <c r="G54" s="85"/>
      <c r="H54" s="85"/>
      <c r="I54" s="85"/>
      <c r="J54" s="73">
        <f>MIN(5000,R49*F54)</f>
        <v>0</v>
      </c>
      <c r="K54" s="74"/>
      <c r="L54" s="74"/>
      <c r="M54" s="31" t="s">
        <v>2</v>
      </c>
      <c r="N54" s="73">
        <f>J54*H42</f>
        <v>0</v>
      </c>
      <c r="O54" s="74"/>
      <c r="P54" s="74"/>
      <c r="Q54" s="47" t="s">
        <v>2</v>
      </c>
      <c r="R54" s="86">
        <f>N54+N55</f>
        <v>0</v>
      </c>
      <c r="S54" s="87"/>
      <c r="T54" s="87"/>
      <c r="U54" s="87"/>
      <c r="V54" s="10"/>
    </row>
    <row r="55" spans="2:22" ht="22.5" customHeight="1" x14ac:dyDescent="0.4">
      <c r="B55" s="78"/>
      <c r="C55" s="79" t="s">
        <v>1</v>
      </c>
      <c r="D55" s="80"/>
      <c r="E55" s="81"/>
      <c r="F55" s="72">
        <v>1</v>
      </c>
      <c r="G55" s="72"/>
      <c r="H55" s="72"/>
      <c r="I55" s="72"/>
      <c r="J55" s="73">
        <f>MIN(5000,R50*F55)</f>
        <v>0</v>
      </c>
      <c r="K55" s="74"/>
      <c r="L55" s="74"/>
      <c r="M55" s="33" t="s">
        <v>2</v>
      </c>
      <c r="N55" s="73">
        <f>J55*F55</f>
        <v>0</v>
      </c>
      <c r="O55" s="74"/>
      <c r="P55" s="74"/>
      <c r="Q55" s="38" t="s">
        <v>2</v>
      </c>
      <c r="R55" s="88"/>
      <c r="S55" s="89"/>
      <c r="T55" s="89"/>
      <c r="U55" s="89"/>
      <c r="V55" s="39" t="s">
        <v>2</v>
      </c>
    </row>
    <row r="56" spans="2:22" ht="12.75" customHeight="1" x14ac:dyDescent="0.4">
      <c r="C56" s="45"/>
      <c r="D56" s="45"/>
      <c r="E56" s="45"/>
      <c r="F56" s="45"/>
      <c r="G56" s="45"/>
      <c r="H56" s="45"/>
      <c r="I56" s="45"/>
      <c r="J56" s="45"/>
      <c r="K56" s="45"/>
      <c r="L56" s="45"/>
      <c r="M56" s="45"/>
      <c r="N56" s="45"/>
      <c r="O56" s="45"/>
      <c r="P56" s="45"/>
      <c r="Q56" s="45"/>
      <c r="R56" s="45"/>
      <c r="S56" s="45"/>
      <c r="T56" s="45"/>
      <c r="U56" s="45"/>
      <c r="V56" s="45"/>
    </row>
    <row r="57" spans="2:22" s="2" customFormat="1" ht="18" customHeight="1" x14ac:dyDescent="0.4">
      <c r="B57" s="34" t="s">
        <v>40</v>
      </c>
    </row>
    <row r="58" spans="2:22" s="2" customFormat="1" ht="24.75" customHeight="1" x14ac:dyDescent="0.4">
      <c r="B58" s="3"/>
      <c r="C58" s="75" t="s">
        <v>68</v>
      </c>
      <c r="D58" s="75"/>
      <c r="E58" s="75"/>
      <c r="F58" s="75"/>
      <c r="G58" s="75"/>
      <c r="H58" s="75"/>
      <c r="I58" s="75"/>
      <c r="J58" s="75"/>
      <c r="K58" s="75"/>
      <c r="L58" s="75"/>
      <c r="M58" s="75"/>
      <c r="N58" s="75"/>
      <c r="O58" s="75"/>
      <c r="P58" s="75"/>
      <c r="Q58" s="75"/>
      <c r="R58" s="75"/>
      <c r="S58" s="75"/>
      <c r="T58" s="75"/>
      <c r="U58" s="75"/>
      <c r="V58" s="75"/>
    </row>
    <row r="59" spans="2:22" s="2" customFormat="1" ht="24.75" customHeight="1" x14ac:dyDescent="0.4">
      <c r="B59" s="3"/>
      <c r="C59" s="75"/>
      <c r="D59" s="75"/>
      <c r="E59" s="75"/>
      <c r="F59" s="75"/>
      <c r="G59" s="75"/>
      <c r="H59" s="75"/>
      <c r="I59" s="75"/>
      <c r="J59" s="75"/>
      <c r="K59" s="75"/>
      <c r="L59" s="75"/>
      <c r="M59" s="75"/>
      <c r="N59" s="75"/>
      <c r="O59" s="75"/>
      <c r="P59" s="75"/>
      <c r="Q59" s="75"/>
      <c r="R59" s="75"/>
      <c r="S59" s="75"/>
      <c r="T59" s="75"/>
      <c r="U59" s="75"/>
      <c r="V59" s="75"/>
    </row>
    <row r="60" spans="2:22" s="2" customFormat="1" ht="24.75" customHeight="1" x14ac:dyDescent="0.4">
      <c r="B60" s="3"/>
      <c r="C60" s="75"/>
      <c r="D60" s="75"/>
      <c r="E60" s="75"/>
      <c r="F60" s="75"/>
      <c r="G60" s="75"/>
      <c r="H60" s="75"/>
      <c r="I60" s="75"/>
      <c r="J60" s="75"/>
      <c r="K60" s="75"/>
      <c r="L60" s="75"/>
      <c r="M60" s="75"/>
      <c r="N60" s="75"/>
      <c r="O60" s="75"/>
      <c r="P60" s="75"/>
      <c r="Q60" s="75"/>
      <c r="R60" s="75"/>
      <c r="S60" s="75"/>
      <c r="T60" s="75"/>
      <c r="U60" s="75"/>
      <c r="V60" s="75"/>
    </row>
    <row r="61" spans="2:22" s="2" customFormat="1" ht="24.75" customHeight="1" x14ac:dyDescent="0.4">
      <c r="B61" s="3"/>
      <c r="C61" s="75"/>
      <c r="D61" s="75"/>
      <c r="E61" s="75"/>
      <c r="F61" s="75"/>
      <c r="G61" s="75"/>
      <c r="H61" s="75"/>
      <c r="I61" s="75"/>
      <c r="J61" s="75"/>
      <c r="K61" s="75"/>
      <c r="L61" s="75"/>
      <c r="M61" s="75"/>
      <c r="N61" s="75"/>
      <c r="O61" s="75"/>
      <c r="P61" s="75"/>
      <c r="Q61" s="75"/>
      <c r="R61" s="75"/>
      <c r="S61" s="75"/>
      <c r="T61" s="75"/>
      <c r="U61" s="75"/>
      <c r="V61" s="75"/>
    </row>
    <row r="62" spans="2:22" s="2" customFormat="1" ht="24.75" customHeight="1" x14ac:dyDescent="0.4">
      <c r="B62" s="26"/>
    </row>
    <row r="63" spans="2:22" s="20" customFormat="1" ht="24.75" customHeight="1" x14ac:dyDescent="0.4">
      <c r="B63" s="27" t="s">
        <v>58</v>
      </c>
      <c r="C63" s="28"/>
      <c r="D63" s="28"/>
      <c r="E63" s="28"/>
      <c r="F63" s="28"/>
      <c r="G63" s="28"/>
      <c r="H63" s="28"/>
      <c r="I63" s="28"/>
      <c r="J63" s="28"/>
      <c r="K63" s="28"/>
      <c r="L63" s="28"/>
      <c r="M63" s="28"/>
      <c r="N63" s="28"/>
      <c r="O63" s="28"/>
      <c r="P63" s="28"/>
      <c r="Q63" s="28"/>
      <c r="R63" s="28"/>
      <c r="S63" s="28"/>
      <c r="T63" s="28"/>
      <c r="U63" s="28"/>
      <c r="V63" s="29"/>
    </row>
    <row r="64" spans="2:22" ht="24.75" customHeight="1" x14ac:dyDescent="0.4">
      <c r="B64" s="63"/>
      <c r="C64" s="64"/>
      <c r="D64" s="64"/>
      <c r="E64" s="64"/>
      <c r="F64" s="64"/>
      <c r="G64" s="64"/>
      <c r="H64" s="64"/>
      <c r="I64" s="64"/>
      <c r="J64" s="64"/>
      <c r="K64" s="64"/>
      <c r="L64" s="64"/>
      <c r="M64" s="64"/>
      <c r="N64" s="64"/>
      <c r="O64" s="64"/>
      <c r="P64" s="64"/>
      <c r="Q64" s="64"/>
      <c r="R64" s="64"/>
      <c r="S64" s="64"/>
      <c r="T64" s="64"/>
      <c r="U64" s="64"/>
      <c r="V64" s="65"/>
    </row>
    <row r="65" spans="2:22" ht="24.75" customHeight="1" x14ac:dyDescent="0.4">
      <c r="B65" s="66"/>
      <c r="C65" s="67"/>
      <c r="D65" s="67"/>
      <c r="E65" s="67"/>
      <c r="F65" s="67"/>
      <c r="G65" s="67"/>
      <c r="H65" s="67"/>
      <c r="I65" s="67"/>
      <c r="J65" s="67"/>
      <c r="K65" s="67"/>
      <c r="L65" s="67"/>
      <c r="M65" s="67"/>
      <c r="N65" s="67"/>
      <c r="O65" s="67"/>
      <c r="P65" s="67"/>
      <c r="Q65" s="67"/>
      <c r="R65" s="67"/>
      <c r="S65" s="67"/>
      <c r="T65" s="67"/>
      <c r="U65" s="67"/>
      <c r="V65" s="68"/>
    </row>
    <row r="66" spans="2:22" ht="24.75" customHeight="1" x14ac:dyDescent="0.4">
      <c r="B66" s="66"/>
      <c r="C66" s="67"/>
      <c r="D66" s="67"/>
      <c r="E66" s="67"/>
      <c r="F66" s="67"/>
      <c r="G66" s="67"/>
      <c r="H66" s="67"/>
      <c r="I66" s="67"/>
      <c r="J66" s="67"/>
      <c r="K66" s="67"/>
      <c r="L66" s="67"/>
      <c r="M66" s="67"/>
      <c r="N66" s="67"/>
      <c r="O66" s="67"/>
      <c r="P66" s="67"/>
      <c r="Q66" s="67"/>
      <c r="R66" s="67"/>
      <c r="S66" s="67"/>
      <c r="T66" s="67"/>
      <c r="U66" s="67"/>
      <c r="V66" s="68"/>
    </row>
    <row r="67" spans="2:22" ht="24.75" customHeight="1" x14ac:dyDescent="0.4">
      <c r="B67" s="66"/>
      <c r="C67" s="67"/>
      <c r="D67" s="67"/>
      <c r="E67" s="67"/>
      <c r="F67" s="67"/>
      <c r="G67" s="67"/>
      <c r="H67" s="67"/>
      <c r="I67" s="67"/>
      <c r="J67" s="67"/>
      <c r="K67" s="67"/>
      <c r="L67" s="67"/>
      <c r="M67" s="67"/>
      <c r="N67" s="67"/>
      <c r="O67" s="67"/>
      <c r="P67" s="67"/>
      <c r="Q67" s="67"/>
      <c r="R67" s="67"/>
      <c r="S67" s="67"/>
      <c r="T67" s="67"/>
      <c r="U67" s="67"/>
      <c r="V67" s="68"/>
    </row>
    <row r="68" spans="2:22" ht="24.75" customHeight="1" x14ac:dyDescent="0.4">
      <c r="B68" s="66"/>
      <c r="C68" s="67"/>
      <c r="D68" s="67"/>
      <c r="E68" s="67"/>
      <c r="F68" s="67"/>
      <c r="G68" s="67"/>
      <c r="H68" s="67"/>
      <c r="I68" s="67"/>
      <c r="J68" s="67"/>
      <c r="K68" s="67"/>
      <c r="L68" s="67"/>
      <c r="M68" s="67"/>
      <c r="N68" s="67"/>
      <c r="O68" s="67"/>
      <c r="P68" s="67"/>
      <c r="Q68" s="67"/>
      <c r="R68" s="67"/>
      <c r="S68" s="67"/>
      <c r="T68" s="67"/>
      <c r="U68" s="67"/>
      <c r="V68" s="68"/>
    </row>
    <row r="69" spans="2:22" ht="24.75" customHeight="1" x14ac:dyDescent="0.4">
      <c r="B69" s="66"/>
      <c r="C69" s="67"/>
      <c r="D69" s="67"/>
      <c r="E69" s="67"/>
      <c r="F69" s="67"/>
      <c r="G69" s="67"/>
      <c r="H69" s="67"/>
      <c r="I69" s="67"/>
      <c r="J69" s="67"/>
      <c r="K69" s="67"/>
      <c r="L69" s="67"/>
      <c r="M69" s="67"/>
      <c r="N69" s="67"/>
      <c r="O69" s="67"/>
      <c r="P69" s="67"/>
      <c r="Q69" s="67"/>
      <c r="R69" s="67"/>
      <c r="S69" s="67"/>
      <c r="T69" s="67"/>
      <c r="U69" s="67"/>
      <c r="V69" s="68"/>
    </row>
    <row r="70" spans="2:22" ht="24.75" customHeight="1" x14ac:dyDescent="0.4">
      <c r="B70" s="66"/>
      <c r="C70" s="67"/>
      <c r="D70" s="67"/>
      <c r="E70" s="67"/>
      <c r="F70" s="67"/>
      <c r="G70" s="67"/>
      <c r="H70" s="67"/>
      <c r="I70" s="67"/>
      <c r="J70" s="67"/>
      <c r="K70" s="67"/>
      <c r="L70" s="67"/>
      <c r="M70" s="67"/>
      <c r="N70" s="67"/>
      <c r="O70" s="67"/>
      <c r="P70" s="67"/>
      <c r="Q70" s="67"/>
      <c r="R70" s="67"/>
      <c r="S70" s="67"/>
      <c r="T70" s="67"/>
      <c r="U70" s="67"/>
      <c r="V70" s="68"/>
    </row>
    <row r="71" spans="2:22" ht="24.75" customHeight="1" x14ac:dyDescent="0.4">
      <c r="B71" s="66"/>
      <c r="C71" s="67"/>
      <c r="D71" s="67"/>
      <c r="E71" s="67"/>
      <c r="F71" s="67"/>
      <c r="G71" s="67"/>
      <c r="H71" s="67"/>
      <c r="I71" s="67"/>
      <c r="J71" s="67"/>
      <c r="K71" s="67"/>
      <c r="L71" s="67"/>
      <c r="M71" s="67"/>
      <c r="N71" s="67"/>
      <c r="O71" s="67"/>
      <c r="P71" s="67"/>
      <c r="Q71" s="67"/>
      <c r="R71" s="67"/>
      <c r="S71" s="67"/>
      <c r="T71" s="67"/>
      <c r="U71" s="67"/>
      <c r="V71" s="68"/>
    </row>
    <row r="72" spans="2:22" ht="24.75" customHeight="1" x14ac:dyDescent="0.4">
      <c r="B72" s="66"/>
      <c r="C72" s="67"/>
      <c r="D72" s="67"/>
      <c r="E72" s="67"/>
      <c r="F72" s="67"/>
      <c r="G72" s="67"/>
      <c r="H72" s="67"/>
      <c r="I72" s="67"/>
      <c r="J72" s="67"/>
      <c r="K72" s="67"/>
      <c r="L72" s="67"/>
      <c r="M72" s="67"/>
      <c r="N72" s="67"/>
      <c r="O72" s="67"/>
      <c r="P72" s="67"/>
      <c r="Q72" s="67"/>
      <c r="R72" s="67"/>
      <c r="S72" s="67"/>
      <c r="T72" s="67"/>
      <c r="U72" s="67"/>
      <c r="V72" s="68"/>
    </row>
    <row r="73" spans="2:22" ht="24.75" customHeight="1" x14ac:dyDescent="0.4">
      <c r="B73" s="69"/>
      <c r="C73" s="70"/>
      <c r="D73" s="70"/>
      <c r="E73" s="70"/>
      <c r="F73" s="70"/>
      <c r="G73" s="70"/>
      <c r="H73" s="70"/>
      <c r="I73" s="70"/>
      <c r="J73" s="70"/>
      <c r="K73" s="70"/>
      <c r="L73" s="70"/>
      <c r="M73" s="70"/>
      <c r="N73" s="70"/>
      <c r="O73" s="70"/>
      <c r="P73" s="70"/>
      <c r="Q73" s="70"/>
      <c r="R73" s="70"/>
      <c r="S73" s="70"/>
      <c r="T73" s="70"/>
      <c r="U73" s="70"/>
      <c r="V73" s="71"/>
    </row>
  </sheetData>
  <mergeCells count="152">
    <mergeCell ref="K5:M6"/>
    <mergeCell ref="N5:V5"/>
    <mergeCell ref="N6:V6"/>
    <mergeCell ref="K7:M7"/>
    <mergeCell ref="N7:V7"/>
    <mergeCell ref="K8:M8"/>
    <mergeCell ref="N8:V8"/>
    <mergeCell ref="C15:E15"/>
    <mergeCell ref="C16:E16"/>
    <mergeCell ref="F14:G14"/>
    <mergeCell ref="F16:G16"/>
    <mergeCell ref="N16:O16"/>
    <mergeCell ref="C17:E17"/>
    <mergeCell ref="B18:B19"/>
    <mergeCell ref="C18:E19"/>
    <mergeCell ref="I18:J18"/>
    <mergeCell ref="K9:M9"/>
    <mergeCell ref="N9:V9"/>
    <mergeCell ref="B11:V11"/>
    <mergeCell ref="B12:V13"/>
    <mergeCell ref="C14:E14"/>
    <mergeCell ref="N14:P14"/>
    <mergeCell ref="M18:N18"/>
    <mergeCell ref="P18:V19"/>
    <mergeCell ref="I19:J19"/>
    <mergeCell ref="M19:N19"/>
    <mergeCell ref="F17:V17"/>
    <mergeCell ref="C20:E20"/>
    <mergeCell ref="F20:G20"/>
    <mergeCell ref="J20:K20"/>
    <mergeCell ref="N20:O20"/>
    <mergeCell ref="R20:S20"/>
    <mergeCell ref="C26:E27"/>
    <mergeCell ref="F26:I27"/>
    <mergeCell ref="J26:Q26"/>
    <mergeCell ref="R26:V27"/>
    <mergeCell ref="J27:M27"/>
    <mergeCell ref="N27:Q27"/>
    <mergeCell ref="F21:G21"/>
    <mergeCell ref="J21:K21"/>
    <mergeCell ref="R21:S21"/>
    <mergeCell ref="C22:E25"/>
    <mergeCell ref="H24:V24"/>
    <mergeCell ref="F25:V25"/>
    <mergeCell ref="H20:I20"/>
    <mergeCell ref="H21:I21"/>
    <mergeCell ref="L20:M20"/>
    <mergeCell ref="L21:M21"/>
    <mergeCell ref="P20:Q20"/>
    <mergeCell ref="T20:V20"/>
    <mergeCell ref="T21:V21"/>
    <mergeCell ref="R29:U29"/>
    <mergeCell ref="J31:M31"/>
    <mergeCell ref="N31:P31"/>
    <mergeCell ref="R31:U31"/>
    <mergeCell ref="C28:C29"/>
    <mergeCell ref="D28:E28"/>
    <mergeCell ref="F28:H28"/>
    <mergeCell ref="J28:M28"/>
    <mergeCell ref="N28:P28"/>
    <mergeCell ref="R28:U28"/>
    <mergeCell ref="D29:E29"/>
    <mergeCell ref="F29:H29"/>
    <mergeCell ref="J29:M29"/>
    <mergeCell ref="N29:P29"/>
    <mergeCell ref="C30:C31"/>
    <mergeCell ref="D30:E30"/>
    <mergeCell ref="F30:H30"/>
    <mergeCell ref="J30:M30"/>
    <mergeCell ref="N30:P30"/>
    <mergeCell ref="R30:U30"/>
    <mergeCell ref="D31:E31"/>
    <mergeCell ref="F31:H31"/>
    <mergeCell ref="F53:I53"/>
    <mergeCell ref="R49:U49"/>
    <mergeCell ref="J51:M51"/>
    <mergeCell ref="R50:U50"/>
    <mergeCell ref="C51:C52"/>
    <mergeCell ref="D51:E51"/>
    <mergeCell ref="J48:M48"/>
    <mergeCell ref="D49:E49"/>
    <mergeCell ref="F49:H49"/>
    <mergeCell ref="J49:M49"/>
    <mergeCell ref="N49:P49"/>
    <mergeCell ref="D52:E52"/>
    <mergeCell ref="N52:P52"/>
    <mergeCell ref="R52:U52"/>
    <mergeCell ref="C47:E48"/>
    <mergeCell ref="F47:I48"/>
    <mergeCell ref="J47:Q47"/>
    <mergeCell ref="R47:V48"/>
    <mergeCell ref="N48:Q48"/>
    <mergeCell ref="C49:C50"/>
    <mergeCell ref="D50:E50"/>
    <mergeCell ref="F50:H50"/>
    <mergeCell ref="J50:M50"/>
    <mergeCell ref="N50:P50"/>
    <mergeCell ref="F32:I32"/>
    <mergeCell ref="F33:I33"/>
    <mergeCell ref="J33:L33"/>
    <mergeCell ref="N33:P33"/>
    <mergeCell ref="Q36:V36"/>
    <mergeCell ref="C40:V40"/>
    <mergeCell ref="C41:E41"/>
    <mergeCell ref="N41:O41"/>
    <mergeCell ref="J32:M32"/>
    <mergeCell ref="N32:Q32"/>
    <mergeCell ref="R32:V32"/>
    <mergeCell ref="R33:U34"/>
    <mergeCell ref="F34:I34"/>
    <mergeCell ref="J34:L34"/>
    <mergeCell ref="N34:P34"/>
    <mergeCell ref="H41:I41"/>
    <mergeCell ref="L41:M41"/>
    <mergeCell ref="P41:Q41"/>
    <mergeCell ref="T41:V41"/>
    <mergeCell ref="C39:V39"/>
    <mergeCell ref="J42:K42"/>
    <mergeCell ref="R42:S42"/>
    <mergeCell ref="C43:E46"/>
    <mergeCell ref="H45:V45"/>
    <mergeCell ref="F46:V46"/>
    <mergeCell ref="H42:I42"/>
    <mergeCell ref="L42:M42"/>
    <mergeCell ref="T42:V42"/>
    <mergeCell ref="R41:S41"/>
    <mergeCell ref="F41:G41"/>
    <mergeCell ref="J41:K41"/>
    <mergeCell ref="F22:V23"/>
    <mergeCell ref="F43:V44"/>
    <mergeCell ref="B64:V73"/>
    <mergeCell ref="F55:I55"/>
    <mergeCell ref="J55:L55"/>
    <mergeCell ref="N55:P55"/>
    <mergeCell ref="C58:V61"/>
    <mergeCell ref="B20:B34"/>
    <mergeCell ref="B38:B55"/>
    <mergeCell ref="C54:E54"/>
    <mergeCell ref="C55:E55"/>
    <mergeCell ref="J53:M53"/>
    <mergeCell ref="N53:Q53"/>
    <mergeCell ref="R53:V53"/>
    <mergeCell ref="F54:I54"/>
    <mergeCell ref="J54:L54"/>
    <mergeCell ref="N54:P54"/>
    <mergeCell ref="R54:U55"/>
    <mergeCell ref="F51:H51"/>
    <mergeCell ref="N51:P51"/>
    <mergeCell ref="R51:U51"/>
    <mergeCell ref="F52:H52"/>
    <mergeCell ref="J52:M52"/>
    <mergeCell ref="F42:G42"/>
  </mergeCells>
  <phoneticPr fontId="1"/>
  <printOptions horizontalCentered="1" verticalCentered="1"/>
  <pageMargins left="0.70866141732283472" right="0.70866141732283472" top="0.74803149606299213" bottom="0.74803149606299213" header="0.31496062992125984" footer="0.31496062992125984"/>
  <pageSetup paperSize="9" scale="80" fitToHeight="2" orientation="portrait" r:id="rId1"/>
  <rowBreaks count="1" manualBreakCount="1">
    <brk id="3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38" r:id="rId4" name="Check Box 22">
              <controlPr defaultSize="0" autoFill="0" autoLine="0" autoPict="0">
                <anchor moveWithCells="1">
                  <from>
                    <xdr:col>5</xdr:col>
                    <xdr:colOff>47625</xdr:colOff>
                    <xdr:row>14</xdr:row>
                    <xdr:rowOff>66675</xdr:rowOff>
                  </from>
                  <to>
                    <xdr:col>7</xdr:col>
                    <xdr:colOff>152400</xdr:colOff>
                    <xdr:row>15</xdr:row>
                    <xdr:rowOff>0</xdr:rowOff>
                  </to>
                </anchor>
              </controlPr>
            </control>
          </mc:Choice>
        </mc:AlternateContent>
        <mc:AlternateContent xmlns:mc="http://schemas.openxmlformats.org/markup-compatibility/2006">
          <mc:Choice Requires="x14">
            <control shapeId="9239" r:id="rId5" name="Check Box 23">
              <controlPr defaultSize="0" autoFill="0" autoLine="0" autoPict="0">
                <anchor moveWithCells="1">
                  <from>
                    <xdr:col>12</xdr:col>
                    <xdr:colOff>9525</xdr:colOff>
                    <xdr:row>21</xdr:row>
                    <xdr:rowOff>66675</xdr:rowOff>
                  </from>
                  <to>
                    <xdr:col>18</xdr:col>
                    <xdr:colOff>95250</xdr:colOff>
                    <xdr:row>22</xdr:row>
                    <xdr:rowOff>0</xdr:rowOff>
                  </to>
                </anchor>
              </controlPr>
            </control>
          </mc:Choice>
        </mc:AlternateContent>
        <mc:AlternateContent xmlns:mc="http://schemas.openxmlformats.org/markup-compatibility/2006">
          <mc:Choice Requires="x14">
            <control shapeId="9240" r:id="rId6" name="Check Box 24">
              <controlPr defaultSize="0" autoFill="0" autoLine="0" autoPict="0">
                <anchor moveWithCells="1">
                  <from>
                    <xdr:col>7</xdr:col>
                    <xdr:colOff>38100</xdr:colOff>
                    <xdr:row>14</xdr:row>
                    <xdr:rowOff>76200</xdr:rowOff>
                  </from>
                  <to>
                    <xdr:col>8</xdr:col>
                    <xdr:colOff>47625</xdr:colOff>
                    <xdr:row>15</xdr:row>
                    <xdr:rowOff>9525</xdr:rowOff>
                  </to>
                </anchor>
              </controlPr>
            </control>
          </mc:Choice>
        </mc:AlternateContent>
        <mc:AlternateContent xmlns:mc="http://schemas.openxmlformats.org/markup-compatibility/2006">
          <mc:Choice Requires="x14">
            <control shapeId="9241" r:id="rId7" name="Check Box 25">
              <controlPr defaultSize="0" autoFill="0" autoLine="0" autoPict="0">
                <anchor moveWithCells="1">
                  <from>
                    <xdr:col>9</xdr:col>
                    <xdr:colOff>28575</xdr:colOff>
                    <xdr:row>14</xdr:row>
                    <xdr:rowOff>76200</xdr:rowOff>
                  </from>
                  <to>
                    <xdr:col>12</xdr:col>
                    <xdr:colOff>180975</xdr:colOff>
                    <xdr:row>15</xdr:row>
                    <xdr:rowOff>9525</xdr:rowOff>
                  </to>
                </anchor>
              </controlPr>
            </control>
          </mc:Choice>
        </mc:AlternateContent>
        <mc:AlternateContent xmlns:mc="http://schemas.openxmlformats.org/markup-compatibility/2006">
          <mc:Choice Requires="x14">
            <control shapeId="9242" r:id="rId8" name="Check Box 26">
              <controlPr defaultSize="0" autoFill="0" autoLine="0" autoPict="0">
                <anchor moveWithCells="1">
                  <from>
                    <xdr:col>11</xdr:col>
                    <xdr:colOff>9525</xdr:colOff>
                    <xdr:row>22</xdr:row>
                    <xdr:rowOff>57150</xdr:rowOff>
                  </from>
                  <to>
                    <xdr:col>14</xdr:col>
                    <xdr:colOff>28575</xdr:colOff>
                    <xdr:row>22</xdr:row>
                    <xdr:rowOff>304800</xdr:rowOff>
                  </to>
                </anchor>
              </controlPr>
            </control>
          </mc:Choice>
        </mc:AlternateContent>
        <mc:AlternateContent xmlns:mc="http://schemas.openxmlformats.org/markup-compatibility/2006">
          <mc:Choice Requires="x14">
            <control shapeId="9243" r:id="rId9" name="Check Box 27">
              <controlPr defaultSize="0" autoFill="0" autoLine="0" autoPict="0">
                <anchor moveWithCells="1">
                  <from>
                    <xdr:col>13</xdr:col>
                    <xdr:colOff>276225</xdr:colOff>
                    <xdr:row>22</xdr:row>
                    <xdr:rowOff>57150</xdr:rowOff>
                  </from>
                  <to>
                    <xdr:col>16</xdr:col>
                    <xdr:colOff>0</xdr:colOff>
                    <xdr:row>22</xdr:row>
                    <xdr:rowOff>304800</xdr:rowOff>
                  </to>
                </anchor>
              </controlPr>
            </control>
          </mc:Choice>
        </mc:AlternateContent>
        <mc:AlternateContent xmlns:mc="http://schemas.openxmlformats.org/markup-compatibility/2006">
          <mc:Choice Requires="x14">
            <control shapeId="9244" r:id="rId10" name="Check Box 28">
              <controlPr defaultSize="0" autoFill="0" autoLine="0" autoPict="0">
                <anchor moveWithCells="1">
                  <from>
                    <xdr:col>15</xdr:col>
                    <xdr:colOff>266700</xdr:colOff>
                    <xdr:row>22</xdr:row>
                    <xdr:rowOff>57150</xdr:rowOff>
                  </from>
                  <to>
                    <xdr:col>21</xdr:col>
                    <xdr:colOff>133350</xdr:colOff>
                    <xdr:row>22</xdr:row>
                    <xdr:rowOff>304800</xdr:rowOff>
                  </to>
                </anchor>
              </controlPr>
            </control>
          </mc:Choice>
        </mc:AlternateContent>
        <mc:AlternateContent xmlns:mc="http://schemas.openxmlformats.org/markup-compatibility/2006">
          <mc:Choice Requires="x14">
            <control shapeId="9245" r:id="rId11" name="Check Box 29">
              <controlPr defaultSize="0" autoFill="0" autoLine="0" autoPict="0">
                <anchor moveWithCells="1">
                  <from>
                    <xdr:col>8</xdr:col>
                    <xdr:colOff>57150</xdr:colOff>
                    <xdr:row>21</xdr:row>
                    <xdr:rowOff>66675</xdr:rowOff>
                  </from>
                  <to>
                    <xdr:col>12</xdr:col>
                    <xdr:colOff>9525</xdr:colOff>
                    <xdr:row>22</xdr:row>
                    <xdr:rowOff>0</xdr:rowOff>
                  </to>
                </anchor>
              </controlPr>
            </control>
          </mc:Choice>
        </mc:AlternateContent>
        <mc:AlternateContent xmlns:mc="http://schemas.openxmlformats.org/markup-compatibility/2006">
          <mc:Choice Requires="x14">
            <control shapeId="9246" r:id="rId12" name="Check Box 30">
              <controlPr defaultSize="0" autoFill="0" autoLine="0" autoPict="0">
                <anchor moveWithCells="1">
                  <from>
                    <xdr:col>5</xdr:col>
                    <xdr:colOff>38100</xdr:colOff>
                    <xdr:row>21</xdr:row>
                    <xdr:rowOff>76200</xdr:rowOff>
                  </from>
                  <to>
                    <xdr:col>9</xdr:col>
                    <xdr:colOff>19050</xdr:colOff>
                    <xdr:row>22</xdr:row>
                    <xdr:rowOff>9525</xdr:rowOff>
                  </to>
                </anchor>
              </controlPr>
            </control>
          </mc:Choice>
        </mc:AlternateContent>
        <mc:AlternateContent xmlns:mc="http://schemas.openxmlformats.org/markup-compatibility/2006">
          <mc:Choice Requires="x14">
            <control shapeId="9247" r:id="rId13" name="Check Box 31">
              <controlPr defaultSize="0" autoFill="0" autoLine="0" autoPict="0">
                <anchor moveWithCells="1">
                  <from>
                    <xdr:col>5</xdr:col>
                    <xdr:colOff>38100</xdr:colOff>
                    <xdr:row>22</xdr:row>
                    <xdr:rowOff>47625</xdr:rowOff>
                  </from>
                  <to>
                    <xdr:col>10</xdr:col>
                    <xdr:colOff>152400</xdr:colOff>
                    <xdr:row>22</xdr:row>
                    <xdr:rowOff>295275</xdr:rowOff>
                  </to>
                </anchor>
              </controlPr>
            </control>
          </mc:Choice>
        </mc:AlternateContent>
        <mc:AlternateContent xmlns:mc="http://schemas.openxmlformats.org/markup-compatibility/2006">
          <mc:Choice Requires="x14">
            <control shapeId="9248" r:id="rId14" name="Check Box 32">
              <controlPr defaultSize="0" autoFill="0" autoLine="0" autoPict="0">
                <anchor moveWithCells="1">
                  <from>
                    <xdr:col>5</xdr:col>
                    <xdr:colOff>38100</xdr:colOff>
                    <xdr:row>22</xdr:row>
                    <xdr:rowOff>295275</xdr:rowOff>
                  </from>
                  <to>
                    <xdr:col>7</xdr:col>
                    <xdr:colOff>0</xdr:colOff>
                    <xdr:row>24</xdr:row>
                    <xdr:rowOff>19050</xdr:rowOff>
                  </to>
                </anchor>
              </controlPr>
            </control>
          </mc:Choice>
        </mc:AlternateContent>
        <mc:AlternateContent xmlns:mc="http://schemas.openxmlformats.org/markup-compatibility/2006">
          <mc:Choice Requires="x14">
            <control shapeId="9253" r:id="rId15" name="Check Box 37">
              <controlPr defaultSize="0" autoFill="0" autoLine="0" autoPict="0">
                <anchor moveWithCells="1">
                  <from>
                    <xdr:col>12</xdr:col>
                    <xdr:colOff>9525</xdr:colOff>
                    <xdr:row>42</xdr:row>
                    <xdr:rowOff>66675</xdr:rowOff>
                  </from>
                  <to>
                    <xdr:col>18</xdr:col>
                    <xdr:colOff>95250</xdr:colOff>
                    <xdr:row>43</xdr:row>
                    <xdr:rowOff>0</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11</xdr:col>
                    <xdr:colOff>9525</xdr:colOff>
                    <xdr:row>43</xdr:row>
                    <xdr:rowOff>57150</xdr:rowOff>
                  </from>
                  <to>
                    <xdr:col>14</xdr:col>
                    <xdr:colOff>28575</xdr:colOff>
                    <xdr:row>44</xdr:row>
                    <xdr:rowOff>95250</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13</xdr:col>
                    <xdr:colOff>276225</xdr:colOff>
                    <xdr:row>43</xdr:row>
                    <xdr:rowOff>57150</xdr:rowOff>
                  </from>
                  <to>
                    <xdr:col>16</xdr:col>
                    <xdr:colOff>0</xdr:colOff>
                    <xdr:row>44</xdr:row>
                    <xdr:rowOff>95250</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15</xdr:col>
                    <xdr:colOff>266700</xdr:colOff>
                    <xdr:row>43</xdr:row>
                    <xdr:rowOff>57150</xdr:rowOff>
                  </from>
                  <to>
                    <xdr:col>21</xdr:col>
                    <xdr:colOff>133350</xdr:colOff>
                    <xdr:row>44</xdr:row>
                    <xdr:rowOff>95250</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8</xdr:col>
                    <xdr:colOff>57150</xdr:colOff>
                    <xdr:row>42</xdr:row>
                    <xdr:rowOff>66675</xdr:rowOff>
                  </from>
                  <to>
                    <xdr:col>12</xdr:col>
                    <xdr:colOff>9525</xdr:colOff>
                    <xdr:row>43</xdr:row>
                    <xdr:rowOff>0</xdr:rowOff>
                  </to>
                </anchor>
              </controlPr>
            </control>
          </mc:Choice>
        </mc:AlternateContent>
        <mc:AlternateContent xmlns:mc="http://schemas.openxmlformats.org/markup-compatibility/2006">
          <mc:Choice Requires="x14">
            <control shapeId="9258" r:id="rId20" name="Check Box 42">
              <controlPr defaultSize="0" autoFill="0" autoLine="0" autoPict="0">
                <anchor moveWithCells="1">
                  <from>
                    <xdr:col>5</xdr:col>
                    <xdr:colOff>38100</xdr:colOff>
                    <xdr:row>42</xdr:row>
                    <xdr:rowOff>76200</xdr:rowOff>
                  </from>
                  <to>
                    <xdr:col>9</xdr:col>
                    <xdr:colOff>19050</xdr:colOff>
                    <xdr:row>43</xdr:row>
                    <xdr:rowOff>9525</xdr:rowOff>
                  </to>
                </anchor>
              </controlPr>
            </control>
          </mc:Choice>
        </mc:AlternateContent>
        <mc:AlternateContent xmlns:mc="http://schemas.openxmlformats.org/markup-compatibility/2006">
          <mc:Choice Requires="x14">
            <control shapeId="9259" r:id="rId21" name="Check Box 43">
              <controlPr defaultSize="0" autoFill="0" autoLine="0" autoPict="0">
                <anchor moveWithCells="1">
                  <from>
                    <xdr:col>5</xdr:col>
                    <xdr:colOff>38100</xdr:colOff>
                    <xdr:row>43</xdr:row>
                    <xdr:rowOff>47625</xdr:rowOff>
                  </from>
                  <to>
                    <xdr:col>10</xdr:col>
                    <xdr:colOff>152400</xdr:colOff>
                    <xdr:row>44</xdr:row>
                    <xdr:rowOff>85725</xdr:rowOff>
                  </to>
                </anchor>
              </controlPr>
            </control>
          </mc:Choice>
        </mc:AlternateContent>
        <mc:AlternateContent xmlns:mc="http://schemas.openxmlformats.org/markup-compatibility/2006">
          <mc:Choice Requires="x14">
            <control shapeId="9260" r:id="rId22" name="Check Box 44">
              <controlPr defaultSize="0" autoFill="0" autoLine="0" autoPict="0">
                <anchor moveWithCells="1">
                  <from>
                    <xdr:col>5</xdr:col>
                    <xdr:colOff>38100</xdr:colOff>
                    <xdr:row>43</xdr:row>
                    <xdr:rowOff>295275</xdr:rowOff>
                  </from>
                  <to>
                    <xdr:col>7</xdr:col>
                    <xdr:colOff>0</xdr:colOff>
                    <xdr:row>45</xdr:row>
                    <xdr:rowOff>38100</xdr:rowOff>
                  </to>
                </anchor>
              </controlPr>
            </control>
          </mc:Choice>
        </mc:AlternateContent>
        <mc:AlternateContent xmlns:mc="http://schemas.openxmlformats.org/markup-compatibility/2006">
          <mc:Choice Requires="x14">
            <control shapeId="9261" r:id="rId23" name="Check Box 45">
              <controlPr defaultSize="0" autoFill="0" autoLine="0" autoPict="0">
                <anchor moveWithCells="1">
                  <from>
                    <xdr:col>2</xdr:col>
                    <xdr:colOff>85725</xdr:colOff>
                    <xdr:row>37</xdr:row>
                    <xdr:rowOff>257175</xdr:rowOff>
                  </from>
                  <to>
                    <xdr:col>11</xdr:col>
                    <xdr:colOff>276225</xdr:colOff>
                    <xdr:row>38</xdr:row>
                    <xdr:rowOff>190500</xdr:rowOff>
                  </to>
                </anchor>
              </controlPr>
            </control>
          </mc:Choice>
        </mc:AlternateContent>
        <mc:AlternateContent xmlns:mc="http://schemas.openxmlformats.org/markup-compatibility/2006">
          <mc:Choice Requires="x14">
            <control shapeId="9262" r:id="rId24" name="Check Box 46">
              <controlPr defaultSize="0" autoFill="0" autoLine="0" autoPict="0">
                <anchor moveWithCells="1">
                  <from>
                    <xdr:col>2</xdr:col>
                    <xdr:colOff>85725</xdr:colOff>
                    <xdr:row>38</xdr:row>
                    <xdr:rowOff>133350</xdr:rowOff>
                  </from>
                  <to>
                    <xdr:col>11</xdr:col>
                    <xdr:colOff>276225</xdr:colOff>
                    <xdr:row>39</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小夜香</dc:creator>
  <cp:lastModifiedBy>松浦　小夜香</cp:lastModifiedBy>
  <cp:lastPrinted>2025-04-04T04:23:49Z</cp:lastPrinted>
  <dcterms:created xsi:type="dcterms:W3CDTF">2015-06-05T18:17:20Z</dcterms:created>
  <dcterms:modified xsi:type="dcterms:W3CDTF">2025-04-04T04:59:15Z</dcterms:modified>
</cp:coreProperties>
</file>