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土木部\土木管理課\道路占用係\1_組織共用・個別\0_組織共用\街路灯維持補助\申請書兼請求書・月別電気料金表・委任状様式\"/>
    </mc:Choice>
  </mc:AlternateContent>
  <xr:revisionPtr revIDLastSave="0" documentId="13_ncr:1_{4823DD16-51C9-4ACF-AF52-8D59E02698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兼請求書" sheetId="1" r:id="rId1"/>
    <sheet name="月別料金表" sheetId="3" r:id="rId2"/>
    <sheet name="委任状" sheetId="4" r:id="rId3"/>
  </sheets>
  <externalReferences>
    <externalReference r:id="rId4"/>
  </externalReferences>
  <definedNames>
    <definedName name="◆あさひかわ農業協同組合" localSheetId="2">#REF!</definedName>
    <definedName name="◆旭川信用金庫" localSheetId="2">#REF!</definedName>
    <definedName name="◆北海道銀行">[1]金融機関コード!$I$4:$J$11+[1]金融機関コード!$K$4:$L$9</definedName>
    <definedName name="_xlnm.Print_Area" localSheetId="2">委任状!$A$2:$AK$28</definedName>
    <definedName name="_xlnm.Print_Area" localSheetId="1">月別料金表!$A$1:$M$24</definedName>
    <definedName name="_xlnm.Print_Area" localSheetId="0">申請書兼請求書!$A$1:$AL$39</definedName>
    <definedName name="あさひかわ農業協同組合" localSheetId="2">#REF!</definedName>
    <definedName name="たいせつ農業協同組合" localSheetId="2">#REF!</definedName>
    <definedName name="みずほ銀行" localSheetId="2">#REF!</definedName>
    <definedName name="ゆうちょ銀行" localSheetId="2">#REF!</definedName>
    <definedName name="旭川信用金庫" localSheetId="2">#REF!</definedName>
    <definedName name="遠軽信用金庫" localSheetId="2">#REF!</definedName>
    <definedName name="秋田銀行" localSheetId="2">#REF!</definedName>
    <definedName name="稚内信用金庫" localSheetId="2">#REF!</definedName>
    <definedName name="東旭川農業協同組合" localSheetId="2">#REF!</definedName>
    <definedName name="東神楽農業協同組合" localSheetId="2">#REF!</definedName>
    <definedName name="北央信用組合" localSheetId="2">#REF!</definedName>
    <definedName name="北海道銀行" localSheetId="2">#REF!</definedName>
    <definedName name="北海道労働金庫" localSheetId="2">#REF!</definedName>
    <definedName name="北空知信用金庫" localSheetId="2">#REF!</definedName>
    <definedName name="北見信用金庫" localSheetId="2">#REF!</definedName>
    <definedName name="北星信用金庫" localSheetId="2">#REF!</definedName>
    <definedName name="北洋銀行" localSheetId="2">#REF!</definedName>
    <definedName name="北陸銀行" localSheetId="2">#REF!</definedName>
    <definedName name="本店">#REF!</definedName>
    <definedName name="留萌信用金庫" localSheetId="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W32" i="1" s="1"/>
  <c r="Y7" i="4"/>
  <c r="R13" i="4"/>
  <c r="R12" i="4"/>
  <c r="R11" i="4"/>
  <c r="R10" i="4"/>
  <c r="E24" i="3"/>
  <c r="B4" i="3"/>
  <c r="J3" i="3"/>
  <c r="H3" i="3"/>
  <c r="F3" i="3"/>
  <c r="F32" i="1"/>
  <c r="AC30" i="1"/>
  <c r="L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dobokukanri240</author>
  </authors>
  <commentList>
    <comment ref="G23" authorId="0" shapeId="0" xr:uid="{00000000-0006-0000-0000-000002000000}">
      <text>
        <r>
          <rPr>
            <sz val="14"/>
            <color indexed="81"/>
            <rFont val="HG丸ｺﾞｼｯｸM-PRO"/>
            <family val="3"/>
            <charset val="128"/>
          </rPr>
          <t>入力不要です。</t>
        </r>
      </text>
    </comment>
    <comment ref="W32" authorId="0" shapeId="0" xr:uid="{00000000-0006-0000-0000-000001000000}">
      <text>
        <r>
          <rPr>
            <sz val="12"/>
            <color indexed="81"/>
            <rFont val="HG丸ｺﾞｼｯｸM-PRO"/>
            <family val="3"/>
            <charset val="128"/>
          </rPr>
          <t>月別料金表の合計額が自動的に入りますので，入力不要です。</t>
        </r>
      </text>
    </comment>
  </commentList>
</comments>
</file>

<file path=xl/sharedStrings.xml><?xml version="1.0" encoding="utf-8"?>
<sst xmlns="http://schemas.openxmlformats.org/spreadsheetml/2006/main" count="91" uniqueCount="65">
  <si>
    <t>月</t>
    <rPh sb="0" eb="1">
      <t>ガツ</t>
    </rPh>
    <phoneticPr fontId="19"/>
  </si>
  <si>
    <t>ワット数</t>
    <rPh sb="3" eb="4">
      <t>スウ</t>
    </rPh>
    <phoneticPr fontId="19"/>
  </si>
  <si>
    <t>令和</t>
    <rPh sb="0" eb="1">
      <t>レイ</t>
    </rPh>
    <rPh sb="1" eb="2">
      <t>ワ</t>
    </rPh>
    <phoneticPr fontId="19"/>
  </si>
  <si>
    <t xml:space="preserve"> </t>
  </si>
  <si>
    <t>年</t>
    <rPh sb="0" eb="1">
      <t>ネン</t>
    </rPh>
    <phoneticPr fontId="19"/>
  </si>
  <si>
    <t>団体名</t>
    <rPh sb="0" eb="3">
      <t>ダンタイメイ</t>
    </rPh>
    <phoneticPr fontId="19"/>
  </si>
  <si>
    <t>日</t>
    <rPh sb="0" eb="1">
      <t>ニチ</t>
    </rPh>
    <phoneticPr fontId="19"/>
  </si>
  <si>
    <t>　（宛先）　旭　川　市　長</t>
    <rPh sb="2" eb="4">
      <t>アテサキ</t>
    </rPh>
    <rPh sb="6" eb="7">
      <t>アサヒ</t>
    </rPh>
    <rPh sb="8" eb="9">
      <t>カワ</t>
    </rPh>
    <rPh sb="10" eb="11">
      <t>シ</t>
    </rPh>
    <rPh sb="12" eb="13">
      <t>チョウ</t>
    </rPh>
    <phoneticPr fontId="19"/>
  </si>
  <si>
    <t>月まで</t>
    <rPh sb="0" eb="1">
      <t>ガツ</t>
    </rPh>
    <phoneticPr fontId="19"/>
  </si>
  <si>
    <t>-</t>
  </si>
  <si>
    <t>令和</t>
    <rPh sb="0" eb="2">
      <t>レイワ</t>
    </rPh>
    <phoneticPr fontId="19"/>
  </si>
  <si>
    <t>申請年</t>
    <rPh sb="0" eb="2">
      <t>シンセイ</t>
    </rPh>
    <rPh sb="2" eb="3">
      <t>トシ</t>
    </rPh>
    <phoneticPr fontId="19"/>
  </si>
  <si>
    <t>団体の申請月</t>
    <rPh sb="0" eb="2">
      <t>ダンタイ</t>
    </rPh>
    <rPh sb="3" eb="5">
      <t>シンセイ</t>
    </rPh>
    <rPh sb="5" eb="6">
      <t>ツキ</t>
    </rPh>
    <phoneticPr fontId="19"/>
  </si>
  <si>
    <t>灯数</t>
    <rPh sb="0" eb="2">
      <t>トウスウ</t>
    </rPh>
    <phoneticPr fontId="19"/>
  </si>
  <si>
    <t>郵便番号</t>
    <rPh sb="0" eb="2">
      <t>ユウビン</t>
    </rPh>
    <rPh sb="2" eb="4">
      <t>バンゴウ</t>
    </rPh>
    <phoneticPr fontId="19"/>
  </si>
  <si>
    <t>住所</t>
    <rPh sb="0" eb="2">
      <t>ジュウショ</t>
    </rPh>
    <phoneticPr fontId="19"/>
  </si>
  <si>
    <t>１年間の電気料金合計</t>
    <rPh sb="1" eb="3">
      <t>ネンカン</t>
    </rPh>
    <rPh sb="4" eb="6">
      <t>デンキ</t>
    </rPh>
    <rPh sb="6" eb="8">
      <t>リョウキン</t>
    </rPh>
    <rPh sb="8" eb="10">
      <t>ゴウケイ</t>
    </rPh>
    <phoneticPr fontId="19"/>
  </si>
  <si>
    <t>旭川市</t>
    <rPh sb="0" eb="3">
      <t>アサヒカワシ</t>
    </rPh>
    <phoneticPr fontId="19"/>
  </si>
  <si>
    <t>役職・氏名</t>
    <rPh sb="0" eb="2">
      <t>ヤクショク</t>
    </rPh>
    <rPh sb="3" eb="5">
      <t>シメイ</t>
    </rPh>
    <phoneticPr fontId="19"/>
  </si>
  <si>
    <t>電話番号（自宅）</t>
    <rPh sb="0" eb="1">
      <t>デン</t>
    </rPh>
    <rPh sb="1" eb="2">
      <t>ハナシ</t>
    </rPh>
    <rPh sb="2" eb="3">
      <t>バン</t>
    </rPh>
    <rPh sb="3" eb="4">
      <t>ゴウ</t>
    </rPh>
    <rPh sb="5" eb="7">
      <t>ジタク</t>
    </rPh>
    <phoneticPr fontId="19"/>
  </si>
  <si>
    <t>申請金額</t>
    <rPh sb="0" eb="2">
      <t>シンセイ</t>
    </rPh>
    <rPh sb="2" eb="4">
      <t>キンガク</t>
    </rPh>
    <phoneticPr fontId="19"/>
  </si>
  <si>
    <t>街路灯の種類</t>
    <rPh sb="0" eb="3">
      <t>ガイロトウ</t>
    </rPh>
    <rPh sb="4" eb="6">
      <t>シュルイ</t>
    </rPh>
    <phoneticPr fontId="19"/>
  </si>
  <si>
    <t>円</t>
    <rPh sb="0" eb="1">
      <t>エン</t>
    </rPh>
    <phoneticPr fontId="19"/>
  </si>
  <si>
    <t>ｗ</t>
  </si>
  <si>
    <t>灯</t>
    <rPh sb="0" eb="1">
      <t>トウ</t>
    </rPh>
    <phoneticPr fontId="19"/>
  </si>
  <si>
    <t>小　　　　　　　　計</t>
    <rPh sb="0" eb="1">
      <t>ショウ</t>
    </rPh>
    <rPh sb="9" eb="10">
      <t>ケイ</t>
    </rPh>
    <phoneticPr fontId="19"/>
  </si>
  <si>
    <t>小　　　　　　　　計</t>
  </si>
  <si>
    <t>灯数合計</t>
    <rPh sb="0" eb="1">
      <t>トウ</t>
    </rPh>
    <rPh sb="1" eb="2">
      <t>スウ</t>
    </rPh>
    <rPh sb="2" eb="4">
      <t>ゴウケイ</t>
    </rPh>
    <phoneticPr fontId="19"/>
  </si>
  <si>
    <t>月から</t>
    <rPh sb="0" eb="1">
      <t>ガツ</t>
    </rPh>
    <phoneticPr fontId="19"/>
  </si>
  <si>
    <t>口座番号</t>
    <rPh sb="0" eb="2">
      <t>コウザ</t>
    </rPh>
    <rPh sb="2" eb="4">
      <t>バンゴウ</t>
    </rPh>
    <phoneticPr fontId="19"/>
  </si>
  <si>
    <t>街路灯月別電気料金表</t>
    <rPh sb="0" eb="3">
      <t>ガイロトウ</t>
    </rPh>
    <rPh sb="3" eb="5">
      <t>ツキベツ</t>
    </rPh>
    <rPh sb="5" eb="7">
      <t>デンキ</t>
    </rPh>
    <rPh sb="7" eb="9">
      <t>リョウキン</t>
    </rPh>
    <rPh sb="9" eb="10">
      <t>ヒョウ</t>
    </rPh>
    <phoneticPr fontId="19"/>
  </si>
  <si>
    <t xml:space="preserve">団体名　       　　　　                </t>
    <rPh sb="0" eb="2">
      <t>ダンタイ</t>
    </rPh>
    <rPh sb="2" eb="3">
      <t>メイ</t>
    </rPh>
    <phoneticPr fontId="19"/>
  </si>
  <si>
    <t>申請月</t>
    <rPh sb="0" eb="2">
      <t>シンセイ</t>
    </rPh>
    <rPh sb="2" eb="3">
      <t>ツキ</t>
    </rPh>
    <phoneticPr fontId="19"/>
  </si>
  <si>
    <t>金額</t>
    <rPh sb="0" eb="1">
      <t>キン</t>
    </rPh>
    <rPh sb="1" eb="2">
      <t>ガク</t>
    </rPh>
    <phoneticPr fontId="19"/>
  </si>
  <si>
    <t>備考</t>
    <rPh sb="0" eb="2">
      <t>ビコウ</t>
    </rPh>
    <phoneticPr fontId="19"/>
  </si>
  <si>
    <t>計</t>
    <rPh sb="0" eb="1">
      <t>ケイ</t>
    </rPh>
    <phoneticPr fontId="19"/>
  </si>
  <si>
    <t>＊申請月数は１２か月分以内です。</t>
    <rPh sb="1" eb="3">
      <t>シンセイ</t>
    </rPh>
    <rPh sb="3" eb="5">
      <t>ツキスウ</t>
    </rPh>
    <rPh sb="9" eb="10">
      <t>ゲツ</t>
    </rPh>
    <rPh sb="10" eb="11">
      <t>ブン</t>
    </rPh>
    <rPh sb="11" eb="13">
      <t>イナイ</t>
    </rPh>
    <phoneticPr fontId="19"/>
  </si>
  <si>
    <t>２０２３年
（令和５年）</t>
    <rPh sb="4" eb="5">
      <t>ネン</t>
    </rPh>
    <rPh sb="7" eb="9">
      <t>レイワ</t>
    </rPh>
    <phoneticPr fontId="19"/>
  </si>
  <si>
    <t>街路灯維持補助金交付申請書兼請求書</t>
    <rPh sb="0" eb="3">
      <t>ガイロトウ</t>
    </rPh>
    <rPh sb="3" eb="5">
      <t>イジ</t>
    </rPh>
    <rPh sb="5" eb="8">
      <t>ホジョキン</t>
    </rPh>
    <rPh sb="8" eb="10">
      <t>コウフ</t>
    </rPh>
    <rPh sb="10" eb="13">
      <t>シンセイショ</t>
    </rPh>
    <rPh sb="13" eb="14">
      <t>ケン</t>
    </rPh>
    <rPh sb="14" eb="17">
      <t>セイキュウショ</t>
    </rPh>
    <phoneticPr fontId="19"/>
  </si>
  <si>
    <t>　また，旭川市街路灯維持補助規則第６条の規定による補助金の額の通知を受けた場合，</t>
    <phoneticPr fontId="19"/>
  </si>
  <si>
    <t>当該補助金の額の通知の日をもつて請求日とし，及び当該補助金の額を請求額として補助</t>
    <phoneticPr fontId="19"/>
  </si>
  <si>
    <t>金を請求します。</t>
    <phoneticPr fontId="19"/>
  </si>
  <si>
    <t>振込先</t>
    <rPh sb="0" eb="1">
      <t>フ</t>
    </rPh>
    <rPh sb="1" eb="2">
      <t>コ</t>
    </rPh>
    <rPh sb="2" eb="3">
      <t>サキ</t>
    </rPh>
    <phoneticPr fontId="19"/>
  </si>
  <si>
    <t>補助金の
受領方法</t>
    <rPh sb="0" eb="1">
      <t>ホ</t>
    </rPh>
    <rPh sb="1" eb="2">
      <t>スケ</t>
    </rPh>
    <rPh sb="2" eb="3">
      <t>カネ</t>
    </rPh>
    <rPh sb="5" eb="6">
      <t>ウケ</t>
    </rPh>
    <rPh sb="6" eb="7">
      <t>リョウ</t>
    </rPh>
    <rPh sb="7" eb="8">
      <t>カタ</t>
    </rPh>
    <rPh sb="8" eb="9">
      <t>ホウ</t>
    </rPh>
    <phoneticPr fontId="19"/>
  </si>
  <si>
    <t>　　口座振替
（右記口座）
　　窓口払い</t>
    <rPh sb="2" eb="6">
      <t>コウザフリカエ</t>
    </rPh>
    <rPh sb="8" eb="10">
      <t>ウキ</t>
    </rPh>
    <rPh sb="10" eb="12">
      <t>コウザ</t>
    </rPh>
    <rPh sb="17" eb="19">
      <t>マドグチ</t>
    </rPh>
    <rPh sb="19" eb="20">
      <t>バラ</t>
    </rPh>
    <phoneticPr fontId="19"/>
  </si>
  <si>
    <t>支店</t>
    <rPh sb="0" eb="2">
      <t>シテン</t>
    </rPh>
    <phoneticPr fontId="19"/>
  </si>
  <si>
    <t>口座名義人
(ｶﾀｶﾅで記入)</t>
    <rPh sb="0" eb="2">
      <t>コウザ</t>
    </rPh>
    <rPh sb="2" eb="4">
      <t>メイギ</t>
    </rPh>
    <rPh sb="4" eb="5">
      <t>ニン</t>
    </rPh>
    <rPh sb="12" eb="14">
      <t>キニュウ</t>
    </rPh>
    <phoneticPr fontId="19"/>
  </si>
  <si>
    <t>委　　任　　状</t>
    <rPh sb="0" eb="1">
      <t>イ</t>
    </rPh>
    <rPh sb="3" eb="4">
      <t>ニン</t>
    </rPh>
    <phoneticPr fontId="19"/>
  </si>
  <si>
    <t>（宛先）旭川市会計管理者</t>
    <rPh sb="2" eb="3">
      <t>サキ</t>
    </rPh>
    <rPh sb="4" eb="7">
      <t>アサヒカワシ</t>
    </rPh>
    <rPh sb="7" eb="9">
      <t>カイケイ</t>
    </rPh>
    <rPh sb="9" eb="12">
      <t>カンリシャ</t>
    </rPh>
    <phoneticPr fontId="19"/>
  </si>
  <si>
    <t>委任者</t>
    <rPh sb="0" eb="1">
      <t>ニン</t>
    </rPh>
    <rPh sb="1" eb="2">
      <t>シャ</t>
    </rPh>
    <phoneticPr fontId="19"/>
  </si>
  <si>
    <t>住　　所</t>
    <rPh sb="0" eb="1">
      <t>ジュウ</t>
    </rPh>
    <rPh sb="3" eb="4">
      <t>ショ</t>
    </rPh>
    <phoneticPr fontId="19"/>
  </si>
  <si>
    <t>団 体 名</t>
    <rPh sb="0" eb="1">
      <t>ダン</t>
    </rPh>
    <rPh sb="2" eb="3">
      <t>カラダ</t>
    </rPh>
    <rPh sb="4" eb="5">
      <t>メイ</t>
    </rPh>
    <phoneticPr fontId="19"/>
  </si>
  <si>
    <t>役職･氏名</t>
    <rPh sb="0" eb="2">
      <t>ヤクショク</t>
    </rPh>
    <rPh sb="3" eb="5">
      <t>シメイ</t>
    </rPh>
    <phoneticPr fontId="19"/>
  </si>
  <si>
    <t>㊞</t>
  </si>
  <si>
    <t>電話番号</t>
    <rPh sb="0" eb="2">
      <t>デンワ</t>
    </rPh>
    <rPh sb="2" eb="4">
      <t>バンゴウ</t>
    </rPh>
    <phoneticPr fontId="19"/>
  </si>
  <si>
    <t>一切の権限の権限を委任します。</t>
    <phoneticPr fontId="19"/>
  </si>
  <si>
    <t>受任者</t>
    <rPh sb="0" eb="3">
      <t>ジュニンシャ</t>
    </rPh>
    <phoneticPr fontId="19"/>
  </si>
  <si>
    <t>口座名義人</t>
    <rPh sb="0" eb="5">
      <t>コウザメイギニン</t>
    </rPh>
    <phoneticPr fontId="19"/>
  </si>
  <si>
    <t>氏　　名</t>
    <rPh sb="0" eb="1">
      <t>シ</t>
    </rPh>
    <rPh sb="3" eb="4">
      <t>ナ</t>
    </rPh>
    <phoneticPr fontId="19"/>
  </si>
  <si>
    <t>２０２４年
（令和６年）</t>
    <rPh sb="4" eb="5">
      <t>ネン</t>
    </rPh>
    <rPh sb="7" eb="9">
      <t>レイワ</t>
    </rPh>
    <phoneticPr fontId="19"/>
  </si>
  <si>
    <t>　令和７年度の街路灯維持補助金の交付を次により申請します。</t>
    <rPh sb="1" eb="3">
      <t>レイワ</t>
    </rPh>
    <phoneticPr fontId="19"/>
  </si>
  <si>
    <t>２０２５年
（令和７年）</t>
    <rPh sb="4" eb="5">
      <t>ネン</t>
    </rPh>
    <rPh sb="7" eb="9">
      <t>レイワ</t>
    </rPh>
    <phoneticPr fontId="19"/>
  </si>
  <si>
    <t>　私は下記の者を代理人と定め，令和７年度街路灯維持補助金の受領についての</t>
    <rPh sb="1" eb="2">
      <t>ワタシ</t>
    </rPh>
    <rPh sb="3" eb="5">
      <t>カキ</t>
    </rPh>
    <rPh sb="6" eb="7">
      <t>モノ</t>
    </rPh>
    <rPh sb="8" eb="11">
      <t>ダイリニン</t>
    </rPh>
    <rPh sb="12" eb="13">
      <t>サダ</t>
    </rPh>
    <rPh sb="15" eb="17">
      <t>レイワ</t>
    </rPh>
    <rPh sb="18" eb="20">
      <t>ネンド</t>
    </rPh>
    <rPh sb="20" eb="23">
      <t>ガイロトウ</t>
    </rPh>
    <rPh sb="23" eb="25">
      <t>イジ</t>
    </rPh>
    <rPh sb="25" eb="28">
      <t>ホジョキン</t>
    </rPh>
    <phoneticPr fontId="19"/>
  </si>
  <si>
    <t>(普通・当座)</t>
    <rPh sb="1" eb="3">
      <t>フツウ</t>
    </rPh>
    <rPh sb="4" eb="6">
      <t>トウザ</t>
    </rPh>
    <phoneticPr fontId="19"/>
  </si>
  <si>
    <t>旭土管指令番号</t>
    <rPh sb="0" eb="1">
      <t>キョク</t>
    </rPh>
    <rPh sb="1" eb="3">
      <t>ドカン</t>
    </rPh>
    <rPh sb="3" eb="7">
      <t>シレイバンゴウ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</si>
</sst>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$-411]ggge&quot;年&quot;m&quot;月&quot;d&quot;日&quot;;@"/>
  </numFmts>
  <fonts count="4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8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b/>
      <sz val="12"/>
      <name val="ＭＳ Ｐゴシック"/>
      <family val="3"/>
    </font>
    <font>
      <sz val="48"/>
      <name val="ＭＳ Ｐゴシック"/>
      <family val="3"/>
    </font>
    <font>
      <sz val="16"/>
      <name val="ＭＳ Ｐゴシック"/>
      <family val="3"/>
    </font>
    <font>
      <sz val="20"/>
      <name val="ＭＳ Ｐゴシック"/>
      <family val="3"/>
    </font>
    <font>
      <i/>
      <sz val="14"/>
      <name val="ＭＳ Ｐゴシック"/>
      <family val="3"/>
    </font>
    <font>
      <sz val="9"/>
      <name val="ＭＳ Ｐゴシック"/>
      <family val="3"/>
    </font>
    <font>
      <sz val="14"/>
      <name val="HG丸ｺﾞｼｯｸM-PRO"/>
      <family val="3"/>
    </font>
    <font>
      <u/>
      <sz val="12"/>
      <name val="ＭＳ Ｐゴシック"/>
      <family val="3"/>
    </font>
    <font>
      <i/>
      <sz val="12"/>
      <color indexed="10"/>
      <name val="HG創英角ｺﾞｼｯｸUB"/>
      <family val="3"/>
    </font>
    <font>
      <sz val="12"/>
      <name val="ＭＳ Ｐゴシック"/>
      <family val="3"/>
      <charset val="128"/>
    </font>
    <font>
      <sz val="12"/>
      <color indexed="81"/>
      <name val="HG丸ｺﾞｼｯｸM-PRO"/>
      <family val="3"/>
      <charset val="128"/>
    </font>
    <font>
      <sz val="14"/>
      <color indexed="81"/>
      <name val="HG丸ｺﾞｼｯｸM-PRO"/>
      <family val="3"/>
      <charset val="128"/>
    </font>
    <font>
      <sz val="11"/>
      <name val="ＭＳ 明朝"/>
      <family val="1"/>
    </font>
    <font>
      <sz val="12"/>
      <name val="ＭＳ 明朝"/>
      <family val="1"/>
    </font>
    <font>
      <sz val="16"/>
      <name val="ＭＳ 明朝"/>
      <family val="1"/>
    </font>
    <font>
      <sz val="20"/>
      <name val="ＭＳ 明朝"/>
      <family val="1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177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15" xfId="0" applyFont="1" applyBorder="1" applyAlignment="1">
      <alignment horizontal="distributed" vertical="center"/>
    </xf>
    <xf numFmtId="0" fontId="20" fillId="0" borderId="19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0" xfId="0" applyFont="1" applyAlignment="1">
      <alignment horizontal="distributed" vertical="center"/>
    </xf>
    <xf numFmtId="0" fontId="0" fillId="0" borderId="2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0" borderId="19" xfId="0" applyFont="1" applyBorder="1" applyAlignment="1"/>
    <xf numFmtId="0" fontId="27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6" fillId="0" borderId="25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19" xfId="0" applyFont="1" applyBorder="1" applyAlignment="1">
      <alignment vertical="top"/>
    </xf>
    <xf numFmtId="0" fontId="20" fillId="0" borderId="15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vertical="center"/>
    </xf>
    <xf numFmtId="0" fontId="0" fillId="0" borderId="0" xfId="33" applyFont="1" applyProtection="1">
      <alignment vertical="center"/>
      <protection locked="0"/>
    </xf>
    <xf numFmtId="0" fontId="6" fillId="0" borderId="0" xfId="33" applyFont="1" applyBorder="1" applyAlignment="1" applyProtection="1">
      <alignment horizontal="center" vertical="center"/>
      <protection locked="0"/>
    </xf>
    <xf numFmtId="0" fontId="20" fillId="0" borderId="19" xfId="33" applyFont="1" applyBorder="1" applyAlignment="1" applyProtection="1"/>
    <xf numFmtId="0" fontId="31" fillId="0" borderId="0" xfId="33" applyFont="1" applyBorder="1" applyAlignment="1" applyProtection="1">
      <alignment vertical="center"/>
      <protection locked="0"/>
    </xf>
    <xf numFmtId="0" fontId="20" fillId="0" borderId="11" xfId="33" applyFont="1" applyBorder="1" applyAlignment="1" applyProtection="1">
      <alignment horizontal="center" vertical="center"/>
    </xf>
    <xf numFmtId="0" fontId="20" fillId="0" borderId="17" xfId="33" applyFont="1" applyBorder="1" applyAlignment="1" applyProtection="1">
      <alignment vertical="center"/>
    </xf>
    <xf numFmtId="0" fontId="20" fillId="0" borderId="18" xfId="33" applyFont="1" applyBorder="1" applyAlignment="1" applyProtection="1">
      <alignment vertical="center"/>
    </xf>
    <xf numFmtId="0" fontId="20" fillId="0" borderId="13" xfId="33" applyFont="1" applyBorder="1" applyAlignment="1" applyProtection="1">
      <alignment horizontal="center" vertical="center"/>
    </xf>
    <xf numFmtId="0" fontId="20" fillId="0" borderId="23" xfId="33" applyFont="1" applyBorder="1" applyAlignment="1" applyProtection="1">
      <alignment vertical="center"/>
    </xf>
    <xf numFmtId="0" fontId="20" fillId="0" borderId="24" xfId="33" applyFont="1" applyBorder="1" applyAlignment="1" applyProtection="1">
      <alignment vertical="center"/>
    </xf>
    <xf numFmtId="0" fontId="20" fillId="0" borderId="13" xfId="33" applyFont="1" applyBorder="1" applyAlignment="1" applyProtection="1">
      <alignment horizontal="distributed" vertical="center" indent="3"/>
    </xf>
    <xf numFmtId="38" fontId="22" fillId="0" borderId="13" xfId="43" applyFont="1" applyBorder="1" applyAlignment="1" applyProtection="1">
      <alignment horizontal="right" vertical="center"/>
    </xf>
    <xf numFmtId="58" fontId="20" fillId="0" borderId="0" xfId="33" applyNumberFormat="1" applyFont="1" applyAlignment="1" applyProtection="1">
      <alignment horizontal="right" vertical="center"/>
    </xf>
    <xf numFmtId="58" fontId="0" fillId="0" borderId="0" xfId="33" applyNumberFormat="1" applyFont="1" applyAlignment="1" applyProtection="1">
      <alignment horizontal="right" vertical="center"/>
      <protection locked="0"/>
    </xf>
    <xf numFmtId="0" fontId="20" fillId="0" borderId="0" xfId="33" applyFont="1" applyProtection="1">
      <alignment vertical="center"/>
    </xf>
    <xf numFmtId="0" fontId="36" fillId="0" borderId="0" xfId="44" applyFont="1" applyAlignment="1"/>
    <xf numFmtId="0" fontId="36" fillId="0" borderId="0" xfId="44" applyFont="1" applyAlignment="1">
      <alignment horizontal="center"/>
    </xf>
    <xf numFmtId="0" fontId="39" fillId="0" borderId="0" xfId="44" applyFont="1" applyAlignment="1">
      <alignment horizontal="center"/>
    </xf>
    <xf numFmtId="49" fontId="36" fillId="0" borderId="0" xfId="44" applyNumberFormat="1" applyFont="1" applyAlignment="1"/>
    <xf numFmtId="0" fontId="36" fillId="0" borderId="0" xfId="44" applyFont="1" applyAlignment="1">
      <alignment horizontal="right"/>
    </xf>
    <xf numFmtId="0" fontId="37" fillId="0" borderId="19" xfId="44" applyFont="1" applyBorder="1" applyAlignment="1"/>
    <xf numFmtId="0" fontId="36" fillId="0" borderId="19" xfId="44" applyFont="1" applyBorder="1" applyAlignment="1"/>
    <xf numFmtId="0" fontId="37" fillId="0" borderId="0" xfId="44" applyFont="1" applyAlignment="1"/>
    <xf numFmtId="0" fontId="36" fillId="0" borderId="0" xfId="44" applyFont="1" applyAlignment="1">
      <alignment wrapText="1" justifyLastLine="1"/>
    </xf>
    <xf numFmtId="0" fontId="36" fillId="0" borderId="0" xfId="44" applyFont="1" applyAlignment="1">
      <alignment wrapText="1"/>
    </xf>
    <xf numFmtId="0" fontId="6" fillId="0" borderId="0" xfId="44" applyAlignment="1"/>
    <xf numFmtId="0" fontId="43" fillId="0" borderId="0" xfId="44" applyFont="1" applyAlignment="1"/>
    <xf numFmtId="0" fontId="38" fillId="0" borderId="0" xfId="44" applyFont="1" applyAlignment="1"/>
    <xf numFmtId="0" fontId="37" fillId="0" borderId="0" xfId="44" applyFont="1" applyAlignment="1">
      <alignment horizontal="center"/>
    </xf>
    <xf numFmtId="0" fontId="36" fillId="0" borderId="0" xfId="44" applyFont="1" applyAlignment="1">
      <alignment justifyLastLine="1"/>
    </xf>
    <xf numFmtId="0" fontId="20" fillId="0" borderId="0" xfId="33" applyFont="1" applyFill="1" applyAlignment="1" applyProtection="1">
      <alignment horizontal="center" vertical="center"/>
    </xf>
    <xf numFmtId="0" fontId="20" fillId="0" borderId="0" xfId="33" applyFont="1" applyFill="1" applyProtection="1">
      <alignment vertical="center"/>
    </xf>
    <xf numFmtId="49" fontId="22" fillId="24" borderId="13" xfId="0" applyNumberFormat="1" applyFont="1" applyFill="1" applyBorder="1" applyAlignment="1" applyProtection="1">
      <alignment horizontal="center" vertical="center"/>
      <protection locked="0"/>
    </xf>
    <xf numFmtId="0" fontId="0" fillId="24" borderId="21" xfId="0" applyFont="1" applyFill="1" applyBorder="1" applyAlignment="1" applyProtection="1">
      <alignment horizontal="center" vertical="center" shrinkToFit="1"/>
      <protection locked="0"/>
    </xf>
    <xf numFmtId="0" fontId="20" fillId="24" borderId="13" xfId="33" applyFont="1" applyFill="1" applyBorder="1" applyAlignment="1" applyProtection="1">
      <alignment horizontal="distributed" vertical="center" indent="3"/>
      <protection locked="0"/>
    </xf>
    <xf numFmtId="3" fontId="22" fillId="24" borderId="13" xfId="33" applyNumberFormat="1" applyFont="1" applyFill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40" fillId="0" borderId="11" xfId="0" applyFont="1" applyBorder="1" applyAlignment="1">
      <alignment horizontal="distributed" vertical="center"/>
    </xf>
    <xf numFmtId="0" fontId="40" fillId="0" borderId="15" xfId="0" applyFont="1" applyBorder="1" applyAlignment="1">
      <alignment horizontal="distributed" vertical="center"/>
    </xf>
    <xf numFmtId="0" fontId="33" fillId="24" borderId="15" xfId="0" applyFont="1" applyFill="1" applyBorder="1" applyAlignment="1">
      <alignment horizontal="center" vertical="center" shrinkToFit="1"/>
    </xf>
    <xf numFmtId="0" fontId="33" fillId="24" borderId="26" xfId="0" applyFont="1" applyFill="1" applyBorder="1" applyAlignment="1">
      <alignment horizontal="center" vertical="center" shrinkToFit="1"/>
    </xf>
    <xf numFmtId="0" fontId="33" fillId="24" borderId="15" xfId="0" applyFont="1" applyFill="1" applyBorder="1" applyAlignment="1">
      <alignment vertical="center" shrinkToFit="1"/>
    </xf>
    <xf numFmtId="0" fontId="33" fillId="24" borderId="21" xfId="0" applyFont="1" applyFill="1" applyBorder="1" applyAlignment="1">
      <alignment vertical="center" shrinkToFit="1"/>
    </xf>
    <xf numFmtId="0" fontId="33" fillId="24" borderId="15" xfId="0" applyFont="1" applyFill="1" applyBorder="1" applyAlignment="1" applyProtection="1">
      <alignment horizontal="right" vertical="center" shrinkToFit="1"/>
      <protection locked="0"/>
    </xf>
    <xf numFmtId="0" fontId="33" fillId="24" borderId="21" xfId="0" applyFont="1" applyFill="1" applyBorder="1" applyAlignment="1" applyProtection="1">
      <alignment horizontal="right" vertical="center" shrinkToFit="1"/>
      <protection locked="0"/>
    </xf>
    <xf numFmtId="0" fontId="20" fillId="0" borderId="13" xfId="0" applyFont="1" applyBorder="1" applyAlignment="1">
      <alignment horizontal="distributed" vertical="center" wrapText="1"/>
    </xf>
    <xf numFmtId="0" fontId="33" fillId="0" borderId="13" xfId="0" applyFont="1" applyBorder="1" applyAlignment="1">
      <alignment horizontal="distributed" vertical="center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distributed" vertical="center" wrapText="1"/>
    </xf>
    <xf numFmtId="0" fontId="40" fillId="0" borderId="15" xfId="0" applyFont="1" applyBorder="1" applyAlignment="1">
      <alignment horizontal="distributed" vertical="center" wrapText="1"/>
    </xf>
    <xf numFmtId="0" fontId="22" fillId="24" borderId="0" xfId="0" applyFont="1" applyFill="1" applyAlignment="1" applyProtection="1">
      <alignment horizontal="left" shrinkToFit="1"/>
      <protection locked="0"/>
    </xf>
    <xf numFmtId="0" fontId="22" fillId="24" borderId="19" xfId="0" applyFont="1" applyFill="1" applyBorder="1" applyAlignment="1" applyProtection="1">
      <alignment horizontal="left" shrinkToFit="1"/>
      <protection locked="0"/>
    </xf>
    <xf numFmtId="0" fontId="22" fillId="24" borderId="0" xfId="0" applyFont="1" applyFill="1" applyBorder="1" applyAlignment="1" applyProtection="1">
      <alignment horizontal="left" shrinkToFit="1"/>
      <protection locked="0"/>
    </xf>
    <xf numFmtId="0" fontId="20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2" fillId="24" borderId="16" xfId="0" applyFont="1" applyFill="1" applyBorder="1" applyAlignment="1" applyProtection="1">
      <alignment horizontal="left" shrinkToFit="1"/>
      <protection locked="0"/>
    </xf>
    <xf numFmtId="0" fontId="28" fillId="24" borderId="16" xfId="0" applyFont="1" applyFill="1" applyBorder="1" applyAlignment="1" applyProtection="1">
      <alignment shrinkToFit="1"/>
      <protection locked="0"/>
    </xf>
    <xf numFmtId="0" fontId="28" fillId="24" borderId="19" xfId="0" applyFont="1" applyFill="1" applyBorder="1" applyAlignment="1" applyProtection="1">
      <alignment shrinkToFit="1"/>
      <protection locked="0"/>
    </xf>
    <xf numFmtId="0" fontId="20" fillId="24" borderId="15" xfId="0" applyFont="1" applyFill="1" applyBorder="1" applyAlignment="1" applyProtection="1">
      <alignment horizontal="right" vertical="center"/>
      <protection locked="0"/>
    </xf>
    <xf numFmtId="0" fontId="20" fillId="0" borderId="1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1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/>
    </xf>
    <xf numFmtId="0" fontId="20" fillId="0" borderId="21" xfId="0" applyFont="1" applyBorder="1" applyAlignment="1">
      <alignment horizontal="distributed" vertical="center"/>
    </xf>
    <xf numFmtId="0" fontId="20" fillId="0" borderId="11" xfId="0" applyFont="1" applyBorder="1" applyAlignment="1" applyProtection="1">
      <alignment horizontal="right" vertical="center"/>
      <protection locked="0"/>
    </xf>
    <xf numFmtId="0" fontId="20" fillId="0" borderId="15" xfId="0" applyFont="1" applyBorder="1" applyAlignment="1" applyProtection="1">
      <alignment horizontal="right" vertical="center"/>
      <protection locked="0"/>
    </xf>
    <xf numFmtId="0" fontId="20" fillId="0" borderId="13" xfId="0" applyFont="1" applyBorder="1" applyAlignment="1">
      <alignment horizontal="distributed" vertical="center"/>
    </xf>
    <xf numFmtId="0" fontId="22" fillId="0" borderId="11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38" fontId="22" fillId="0" borderId="11" xfId="43" applyFont="1" applyBorder="1" applyAlignment="1">
      <alignment horizontal="right" vertical="center"/>
    </xf>
    <xf numFmtId="38" fontId="22" fillId="0" borderId="15" xfId="43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0" fillId="24" borderId="11" xfId="0" applyFont="1" applyFill="1" applyBorder="1" applyAlignment="1" applyProtection="1">
      <alignment vertical="center"/>
      <protection locked="0"/>
    </xf>
    <xf numFmtId="0" fontId="20" fillId="24" borderId="15" xfId="0" applyFont="1" applyFill="1" applyBorder="1" applyAlignment="1" applyProtection="1">
      <alignment vertical="center"/>
      <protection locked="0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1" xfId="0" applyFont="1" applyBorder="1" applyAlignment="1" applyProtection="1">
      <alignment vertical="center" shrinkToFit="1"/>
      <protection locked="0"/>
    </xf>
    <xf numFmtId="0" fontId="20" fillId="0" borderId="15" xfId="0" applyFont="1" applyBorder="1" applyAlignment="1" applyProtection="1">
      <alignment vertical="center" shrinkToFit="1"/>
      <protection locked="0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0" fontId="0" fillId="24" borderId="11" xfId="0" applyFont="1" applyFill="1" applyBorder="1" applyAlignment="1" applyProtection="1">
      <alignment vertical="center" wrapText="1"/>
      <protection locked="0"/>
    </xf>
    <xf numFmtId="0" fontId="0" fillId="24" borderId="15" xfId="0" applyFont="1" applyFill="1" applyBorder="1" applyAlignment="1" applyProtection="1">
      <alignment vertical="center" wrapText="1"/>
      <protection locked="0"/>
    </xf>
    <xf numFmtId="0" fontId="0" fillId="24" borderId="21" xfId="0" applyFont="1" applyFill="1" applyBorder="1" applyAlignment="1" applyProtection="1">
      <alignment vertical="center" wrapText="1"/>
      <protection locked="0"/>
    </xf>
    <xf numFmtId="0" fontId="0" fillId="24" borderId="11" xfId="0" applyFont="1" applyFill="1" applyBorder="1" applyAlignment="1" applyProtection="1">
      <alignment vertical="center"/>
      <protection locked="0"/>
    </xf>
    <xf numFmtId="0" fontId="0" fillId="24" borderId="15" xfId="0" applyFont="1" applyFill="1" applyBorder="1" applyAlignment="1" applyProtection="1">
      <alignment vertical="center"/>
      <protection locked="0"/>
    </xf>
    <xf numFmtId="0" fontId="20" fillId="24" borderId="11" xfId="0" applyFont="1" applyFill="1" applyBorder="1" applyAlignment="1" applyProtection="1">
      <alignment vertical="center" shrinkToFit="1"/>
      <protection locked="0"/>
    </xf>
    <xf numFmtId="0" fontId="20" fillId="24" borderId="15" xfId="0" applyFont="1" applyFill="1" applyBorder="1" applyAlignment="1" applyProtection="1">
      <alignment vertical="center" shrinkToFit="1"/>
      <protection locked="0"/>
    </xf>
    <xf numFmtId="0" fontId="23" fillId="24" borderId="11" xfId="0" applyFont="1" applyFill="1" applyBorder="1" applyAlignment="1" applyProtection="1">
      <alignment horizontal="left" vertical="center"/>
      <protection locked="0"/>
    </xf>
    <xf numFmtId="0" fontId="23" fillId="24" borderId="15" xfId="0" applyFont="1" applyFill="1" applyBorder="1" applyAlignment="1" applyProtection="1">
      <alignment horizontal="left" vertical="center"/>
      <protection locked="0"/>
    </xf>
    <xf numFmtId="0" fontId="23" fillId="24" borderId="21" xfId="0" applyFont="1" applyFill="1" applyBorder="1" applyAlignment="1" applyProtection="1">
      <alignment horizontal="left" vertical="center"/>
      <protection locked="0"/>
    </xf>
    <xf numFmtId="0" fontId="0" fillId="24" borderId="21" xfId="0" applyFont="1" applyFill="1" applyBorder="1" applyAlignment="1" applyProtection="1">
      <alignment vertical="center"/>
      <protection locked="0"/>
    </xf>
    <xf numFmtId="0" fontId="23" fillId="24" borderId="12" xfId="0" applyFont="1" applyFill="1" applyBorder="1" applyAlignment="1" applyProtection="1">
      <alignment vertical="center"/>
      <protection locked="0"/>
    </xf>
    <xf numFmtId="0" fontId="23" fillId="24" borderId="16" xfId="0" applyFont="1" applyFill="1" applyBorder="1" applyAlignment="1" applyProtection="1">
      <alignment vertical="center"/>
      <protection locked="0"/>
    </xf>
    <xf numFmtId="0" fontId="23" fillId="24" borderId="22" xfId="0" applyFont="1" applyFill="1" applyBorder="1" applyAlignment="1" applyProtection="1">
      <alignment vertical="center"/>
      <protection locked="0"/>
    </xf>
    <xf numFmtId="0" fontId="22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22" fillId="0" borderId="20" xfId="0" applyFont="1" applyBorder="1" applyAlignment="1">
      <alignment horizontal="distributed"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4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0" fontId="20" fillId="0" borderId="0" xfId="33" applyFont="1" applyBorder="1" applyAlignment="1" applyProtection="1">
      <alignment horizontal="left" vertical="center"/>
      <protection locked="0"/>
    </xf>
    <xf numFmtId="0" fontId="20" fillId="0" borderId="17" xfId="33" applyFont="1" applyBorder="1" applyAlignment="1" applyProtection="1">
      <alignment horizontal="center" vertical="top" wrapText="1"/>
    </xf>
    <xf numFmtId="0" fontId="20" fillId="0" borderId="23" xfId="33" applyFont="1" applyBorder="1" applyAlignment="1" applyProtection="1">
      <alignment horizontal="center" vertical="top" wrapText="1"/>
    </xf>
    <xf numFmtId="0" fontId="20" fillId="24" borderId="11" xfId="33" applyFont="1" applyFill="1" applyBorder="1" applyAlignment="1" applyProtection="1">
      <alignment horizontal="left" vertical="center"/>
      <protection locked="0"/>
    </xf>
    <xf numFmtId="0" fontId="20" fillId="24" borderId="15" xfId="33" applyFont="1" applyFill="1" applyBorder="1" applyAlignment="1" applyProtection="1">
      <alignment horizontal="left" vertical="center"/>
      <protection locked="0"/>
    </xf>
    <xf numFmtId="0" fontId="20" fillId="24" borderId="21" xfId="33" applyFont="1" applyFill="1" applyBorder="1" applyAlignment="1" applyProtection="1">
      <alignment horizontal="left" vertical="center"/>
      <protection locked="0"/>
    </xf>
    <xf numFmtId="0" fontId="20" fillId="0" borderId="13" xfId="33" applyFont="1" applyBorder="1" applyAlignment="1" applyProtection="1">
      <alignment horizontal="center" vertical="center"/>
    </xf>
    <xf numFmtId="0" fontId="20" fillId="0" borderId="11" xfId="33" applyFont="1" applyBorder="1" applyAlignment="1" applyProtection="1">
      <alignment horizontal="left" vertical="center"/>
      <protection locked="0"/>
    </xf>
    <xf numFmtId="0" fontId="20" fillId="0" borderId="15" xfId="33" applyFont="1" applyBorder="1" applyAlignment="1" applyProtection="1">
      <alignment horizontal="left" vertical="center"/>
      <protection locked="0"/>
    </xf>
    <xf numFmtId="0" fontId="20" fillId="0" borderId="21" xfId="33" applyFont="1" applyBorder="1" applyAlignment="1" applyProtection="1">
      <alignment horizontal="left" vertical="center"/>
      <protection locked="0"/>
    </xf>
    <xf numFmtId="0" fontId="20" fillId="0" borderId="16" xfId="33" applyFont="1" applyBorder="1" applyAlignment="1" applyProtection="1">
      <alignment horizontal="left" vertical="center"/>
      <protection locked="0"/>
    </xf>
    <xf numFmtId="0" fontId="32" fillId="0" borderId="0" xfId="33" applyFont="1" applyBorder="1" applyAlignment="1" applyProtection="1">
      <alignment horizontal="center" vertical="center"/>
    </xf>
    <xf numFmtId="0" fontId="20" fillId="0" borderId="12" xfId="33" applyFont="1" applyBorder="1" applyAlignment="1" applyProtection="1">
      <alignment horizontal="center" vertical="top" wrapText="1"/>
    </xf>
    <xf numFmtId="0" fontId="20" fillId="0" borderId="22" xfId="33" applyFont="1" applyBorder="1" applyAlignment="1" applyProtection="1">
      <alignment horizontal="center" vertical="top" wrapText="1"/>
    </xf>
    <xf numFmtId="0" fontId="20" fillId="0" borderId="17" xfId="33" applyFont="1" applyBorder="1" applyAlignment="1" applyProtection="1">
      <alignment horizontal="center" vertical="center" wrapText="1"/>
    </xf>
    <xf numFmtId="0" fontId="20" fillId="0" borderId="23" xfId="33" applyFont="1" applyBorder="1" applyAlignment="1" applyProtection="1">
      <alignment horizontal="center" vertical="center"/>
    </xf>
    <xf numFmtId="0" fontId="20" fillId="0" borderId="12" xfId="33" applyFont="1" applyBorder="1" applyAlignment="1" applyProtection="1">
      <alignment horizontal="center" vertical="center" wrapText="1"/>
    </xf>
    <xf numFmtId="0" fontId="20" fillId="0" borderId="22" xfId="33" applyFont="1" applyBorder="1" applyAlignment="1" applyProtection="1">
      <alignment horizontal="center" vertical="center"/>
    </xf>
    <xf numFmtId="0" fontId="21" fillId="0" borderId="0" xfId="33" applyFont="1" applyAlignment="1" applyProtection="1">
      <alignment horizontal="left" vertical="center"/>
    </xf>
    <xf numFmtId="0" fontId="20" fillId="0" borderId="19" xfId="33" applyFont="1" applyBorder="1" applyAlignment="1" applyProtection="1">
      <alignment horizontal="left" shrinkToFit="1"/>
      <protection locked="0"/>
    </xf>
    <xf numFmtId="0" fontId="20" fillId="0" borderId="11" xfId="33" applyFont="1" applyBorder="1" applyAlignment="1" applyProtection="1">
      <alignment horizontal="center" vertical="center"/>
    </xf>
    <xf numFmtId="0" fontId="20" fillId="0" borderId="21" xfId="33" applyFont="1" applyBorder="1" applyAlignment="1" applyProtection="1">
      <alignment horizontal="center" vertical="center"/>
    </xf>
    <xf numFmtId="0" fontId="20" fillId="0" borderId="15" xfId="33" applyFont="1" applyFill="1" applyBorder="1" applyAlignment="1" applyProtection="1">
      <alignment horizontal="center" vertical="center"/>
    </xf>
    <xf numFmtId="0" fontId="20" fillId="24" borderId="11" xfId="33" applyFont="1" applyFill="1" applyBorder="1" applyAlignment="1" applyProtection="1">
      <alignment horizontal="center" vertical="center"/>
      <protection locked="0"/>
    </xf>
    <xf numFmtId="0" fontId="20" fillId="24" borderId="15" xfId="33" applyFont="1" applyFill="1" applyBorder="1" applyAlignment="1" applyProtection="1">
      <alignment horizontal="center" vertical="center"/>
      <protection locked="0"/>
    </xf>
    <xf numFmtId="0" fontId="20" fillId="24" borderId="21" xfId="33" applyFont="1" applyFill="1" applyBorder="1" applyAlignment="1" applyProtection="1">
      <alignment horizontal="center" vertical="center"/>
      <protection locked="0"/>
    </xf>
    <xf numFmtId="0" fontId="36" fillId="0" borderId="15" xfId="44" applyFont="1" applyBorder="1" applyAlignment="1">
      <alignment horizontal="center"/>
    </xf>
    <xf numFmtId="0" fontId="36" fillId="24" borderId="19" xfId="44" applyFont="1" applyFill="1" applyBorder="1" applyAlignment="1"/>
    <xf numFmtId="0" fontId="36" fillId="0" borderId="19" xfId="44" applyFont="1" applyBorder="1" applyAlignment="1">
      <alignment horizontal="center"/>
    </xf>
    <xf numFmtId="0" fontId="39" fillId="0" borderId="0" xfId="44" applyFont="1" applyAlignment="1">
      <alignment horizontal="center"/>
    </xf>
    <xf numFmtId="177" fontId="36" fillId="0" borderId="0" xfId="44" applyNumberFormat="1" applyFont="1" applyAlignment="1">
      <alignment horizontal="right"/>
    </xf>
    <xf numFmtId="0" fontId="36" fillId="0" borderId="19" xfId="44" applyFont="1" applyBorder="1" applyAlignment="1">
      <alignment shrinkToFit="1"/>
    </xf>
    <xf numFmtId="0" fontId="36" fillId="0" borderId="15" xfId="44" applyFont="1" applyBorder="1" applyAlignment="1">
      <alignment horizontal="center" shrinkToFit="1"/>
    </xf>
    <xf numFmtId="176" fontId="41" fillId="24" borderId="15" xfId="0" applyNumberFormat="1" applyFont="1" applyFill="1" applyBorder="1" applyAlignment="1">
      <alignment vertical="center"/>
    </xf>
    <xf numFmtId="176" fontId="41" fillId="24" borderId="21" xfId="0" applyNumberFormat="1" applyFont="1" applyFill="1" applyBorder="1" applyAlignment="1">
      <alignment vertical="center"/>
    </xf>
    <xf numFmtId="0" fontId="20" fillId="0" borderId="20" xfId="0" applyFont="1" applyBorder="1" applyAlignment="1">
      <alignment vertical="center"/>
    </xf>
  </cellXfs>
  <cellStyles count="45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9" xr:uid="{00000000-0005-0000-0000-000027000000}"/>
    <cellStyle name="警告文" xfId="41" xr:uid="{00000000-0005-0000-0000-000029000000}"/>
    <cellStyle name="桁区切り" xfId="43" builtinId="6"/>
    <cellStyle name="見出し 1" xfId="35" xr:uid="{00000000-0005-0000-0000-000023000000}"/>
    <cellStyle name="見出し 2" xfId="36" xr:uid="{00000000-0005-0000-0000-000024000000}"/>
    <cellStyle name="見出し 3" xfId="37" xr:uid="{00000000-0005-0000-0000-000025000000}"/>
    <cellStyle name="見出し 4" xfId="38" xr:uid="{00000000-0005-0000-0000-000026000000}"/>
    <cellStyle name="集計" xfId="42" xr:uid="{00000000-0005-0000-0000-00002A000000}"/>
    <cellStyle name="出力" xfId="31" xr:uid="{00000000-0005-0000-0000-00001E000000}"/>
    <cellStyle name="説明文" xfId="40" xr:uid="{00000000-0005-0000-0000-000028000000}"/>
    <cellStyle name="入力" xfId="30" xr:uid="{00000000-0005-0000-0000-00001D000000}"/>
    <cellStyle name="標準" xfId="0" builtinId="0"/>
    <cellStyle name="標準 2" xfId="33" xr:uid="{00000000-0005-0000-0000-000021000000}"/>
    <cellStyle name="標準 3" xfId="44" xr:uid="{CB692632-385A-45F3-AA62-BB59845B3081}"/>
    <cellStyle name="良い" xfId="34" xr:uid="{00000000-0005-0000-0000-000022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142875</xdr:rowOff>
        </xdr:from>
        <xdr:to>
          <xdr:col>7</xdr:col>
          <xdr:colOff>0</xdr:colOff>
          <xdr:row>35</xdr:row>
          <xdr:rowOff>28575</xdr:rowOff>
        </xdr:to>
        <xdr:sp macro="" textlink="">
          <xdr:nvSpPr>
            <xdr:cNvPr id="2605" name="チェック 46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342900</xdr:rowOff>
        </xdr:from>
        <xdr:to>
          <xdr:col>7</xdr:col>
          <xdr:colOff>0</xdr:colOff>
          <xdr:row>36</xdr:row>
          <xdr:rowOff>228600</xdr:rowOff>
        </xdr:to>
        <xdr:sp macro="" textlink="">
          <xdr:nvSpPr>
            <xdr:cNvPr id="2607" name="チェック 467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157480</xdr:colOff>
      <xdr:row>12</xdr:row>
      <xdr:rowOff>53527</xdr:rowOff>
    </xdr:from>
    <xdr:to>
      <xdr:col>36</xdr:col>
      <xdr:colOff>186055</xdr:colOff>
      <xdr:row>13</xdr:row>
      <xdr:rowOff>176527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>
        <a:xfrm>
          <a:off x="6958330" y="5006527"/>
          <a:ext cx="428625" cy="50400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horzOverflow="overflow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捨印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03;&#26408;&#31649;&#29702;&#35506;/&#36947;&#36335;&#21344;&#29992;&#20418;/0_&#32068;&#32340;&#20849;&#29992;/&#34903;&#36335;&#28783;&#35373;&#32622;&#35036;&#21161;/&#8251;&#25163;&#24341;&#12365;&#12394;&#12393;&#8251;/&#20196;&#21644;6&#24180;&#24230;/03_&#35036;&#21161;&#37329;&#30003;&#35531;&#26360;&#12539;&#24037;&#20107;&#23436;&#20102;&#23626;&#12539;&#35531;&#27714;&#26360;&#65288;&#12497;&#12477;&#12467;&#12531;&#20837;&#21147;&#29992;&#12539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"/>
      <sheetName val="完了届兼請求書"/>
      <sheetName val="委任状"/>
      <sheetName val="金融機関コード"/>
    </sheetNames>
    <sheetDataSet>
      <sheetData sheetId="0"/>
      <sheetData sheetId="1">
        <row r="5">
          <cell r="J5" t="str">
            <v>令和　　年　　月　　日</v>
          </cell>
        </row>
      </sheetData>
      <sheetData sheetId="2"/>
      <sheetData sheetId="3">
        <row r="4">
          <cell r="I4" t="str">
            <v>旭川北支店</v>
          </cell>
          <cell r="J4">
            <v>66</v>
          </cell>
          <cell r="K4" t="str">
            <v>旭川支店</v>
          </cell>
          <cell r="L4">
            <v>701</v>
          </cell>
        </row>
        <row r="5">
          <cell r="I5" t="str">
            <v>神楽支店</v>
          </cell>
          <cell r="J5">
            <v>145</v>
          </cell>
          <cell r="K5" t="str">
            <v>銀座通支店</v>
          </cell>
          <cell r="L5">
            <v>709</v>
          </cell>
        </row>
        <row r="6">
          <cell r="I6" t="str">
            <v>永山北支店</v>
          </cell>
          <cell r="J6">
            <v>173</v>
          </cell>
          <cell r="K6" t="str">
            <v>神楽支店</v>
          </cell>
          <cell r="L6">
            <v>711</v>
          </cell>
        </row>
        <row r="7">
          <cell r="I7" t="str">
            <v>旭川中央支店</v>
          </cell>
          <cell r="J7">
            <v>401</v>
          </cell>
          <cell r="K7" t="str">
            <v>豊岡支店</v>
          </cell>
          <cell r="L7">
            <v>713</v>
          </cell>
        </row>
        <row r="8">
          <cell r="I8" t="str">
            <v>大雪通支店</v>
          </cell>
          <cell r="J8">
            <v>403</v>
          </cell>
          <cell r="K8" t="str">
            <v>永山支店</v>
          </cell>
          <cell r="L8">
            <v>714</v>
          </cell>
        </row>
        <row r="9">
          <cell r="I9" t="str">
            <v>永山中央支店</v>
          </cell>
          <cell r="J9">
            <v>404</v>
          </cell>
          <cell r="K9" t="str">
            <v>大町支店</v>
          </cell>
          <cell r="L9">
            <v>715</v>
          </cell>
        </row>
        <row r="10">
          <cell r="I10" t="str">
            <v>豊岡支店</v>
          </cell>
          <cell r="J10">
            <v>408</v>
          </cell>
        </row>
        <row r="11">
          <cell r="I11" t="str">
            <v>春光支店</v>
          </cell>
          <cell r="J11">
            <v>409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P55"/>
  <sheetViews>
    <sheetView showZeros="0" tabSelected="1" view="pageBreakPreview" zoomScaleSheetLayoutView="100" workbookViewId="0"/>
  </sheetViews>
  <sheetFormatPr defaultColWidth="2.375" defaultRowHeight="14.25" x14ac:dyDescent="0.15"/>
  <cols>
    <col min="1" max="1" width="3" style="1" customWidth="1"/>
    <col min="2" max="19" width="2.375" style="1"/>
    <col min="20" max="20" width="2.625" style="1" customWidth="1"/>
    <col min="21" max="21" width="2.375" style="1"/>
    <col min="22" max="22" width="2.625" style="1" customWidth="1"/>
    <col min="23" max="32" width="2.375" style="1"/>
    <col min="33" max="33" width="2.625" style="1" customWidth="1"/>
    <col min="34" max="34" width="2.875" style="1" bestFit="1" customWidth="1"/>
    <col min="35" max="35" width="2.375" style="1" bestFit="1"/>
    <col min="36" max="36" width="4.75" style="1" customWidth="1"/>
    <col min="37" max="37" width="2.375" style="1" customWidth="1"/>
    <col min="38" max="38" width="2.375" style="1" bestFit="1"/>
    <col min="39" max="16384" width="2.375" style="1"/>
  </cols>
  <sheetData>
    <row r="1" spans="1:42" ht="18.75" customHeight="1" x14ac:dyDescent="0.15">
      <c r="A1" s="3"/>
      <c r="B1" s="3"/>
      <c r="C1" s="3"/>
      <c r="D1" s="3"/>
      <c r="E1" s="3"/>
      <c r="F1" s="3"/>
      <c r="G1" s="3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L1" s="14"/>
    </row>
    <row r="2" spans="1:42" ht="28.5" customHeight="1" x14ac:dyDescent="0.15">
      <c r="F2" s="140" t="s">
        <v>38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E2" s="7"/>
      <c r="AP2" s="26"/>
    </row>
    <row r="3" spans="1:42" ht="18.75" customHeight="1" x14ac:dyDescent="0.15">
      <c r="AP3" s="26"/>
    </row>
    <row r="4" spans="1:42" ht="18.75" customHeight="1" x14ac:dyDescent="0.15">
      <c r="V4" s="137" t="s">
        <v>2</v>
      </c>
      <c r="W4" s="137"/>
      <c r="X4" s="137"/>
      <c r="Y4" s="138"/>
      <c r="Z4" s="138"/>
      <c r="AA4" s="137" t="s">
        <v>4</v>
      </c>
      <c r="AB4" s="137"/>
      <c r="AC4" s="138"/>
      <c r="AD4" s="138"/>
      <c r="AE4" s="137" t="s">
        <v>0</v>
      </c>
      <c r="AF4" s="137"/>
      <c r="AG4" s="138"/>
      <c r="AH4" s="138"/>
      <c r="AI4" s="137" t="s">
        <v>6</v>
      </c>
      <c r="AJ4" s="137"/>
      <c r="AP4" s="26"/>
    </row>
    <row r="5" spans="1:42" ht="18.75" customHeight="1" x14ac:dyDescent="0.15">
      <c r="A5" s="1" t="s">
        <v>7</v>
      </c>
      <c r="J5" s="7"/>
      <c r="K5" s="7"/>
    </row>
    <row r="6" spans="1:42" ht="27.75" customHeight="1" x14ac:dyDescent="0.15"/>
    <row r="7" spans="1:42" ht="18.75" customHeight="1" x14ac:dyDescent="0.15">
      <c r="K7" s="139" t="s">
        <v>14</v>
      </c>
      <c r="L7" s="139"/>
      <c r="M7" s="139"/>
      <c r="N7" s="139"/>
      <c r="O7" s="139"/>
      <c r="Q7" s="59"/>
      <c r="R7" s="59"/>
      <c r="S7" s="59"/>
      <c r="T7" s="19" t="s">
        <v>9</v>
      </c>
      <c r="U7" s="59"/>
      <c r="V7" s="59"/>
      <c r="W7" s="59"/>
      <c r="X7" s="59"/>
      <c r="AD7" s="17"/>
      <c r="AE7" s="17"/>
      <c r="AF7" s="17"/>
      <c r="AG7" s="17"/>
      <c r="AH7" s="17"/>
      <c r="AI7" s="17"/>
    </row>
    <row r="8" spans="1:42" ht="18.75" customHeight="1" x14ac:dyDescent="0.15">
      <c r="M8" s="10"/>
      <c r="N8" s="10"/>
      <c r="O8" s="10"/>
      <c r="P8" s="10"/>
      <c r="Q8" s="1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</row>
    <row r="9" spans="1:42" ht="18.75" customHeight="1" x14ac:dyDescent="0.2">
      <c r="B9" s="128"/>
      <c r="C9" s="128"/>
      <c r="D9" s="128"/>
      <c r="E9" s="128"/>
      <c r="F9" s="128"/>
      <c r="G9" s="128"/>
      <c r="K9" s="129" t="s">
        <v>15</v>
      </c>
      <c r="L9" s="129"/>
      <c r="M9" s="129"/>
      <c r="N9" s="129"/>
      <c r="O9" s="129"/>
      <c r="P9" s="6"/>
      <c r="Q9" s="13" t="s">
        <v>17</v>
      </c>
      <c r="R9" s="6"/>
      <c r="S9" s="6"/>
      <c r="T9" s="6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/>
    </row>
    <row r="10" spans="1:42" ht="9.75" customHeight="1" x14ac:dyDescent="0.15">
      <c r="K10" s="22"/>
      <c r="L10" s="22"/>
      <c r="M10" s="5"/>
      <c r="N10" s="5"/>
      <c r="O10" s="5"/>
      <c r="P10" s="5"/>
      <c r="Q10" s="5"/>
      <c r="R10" s="22"/>
      <c r="S10" s="8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42" ht="18.75" customHeight="1" x14ac:dyDescent="0.15">
      <c r="K11" s="83" t="s">
        <v>5</v>
      </c>
      <c r="L11" s="84"/>
      <c r="M11" s="84"/>
      <c r="N11" s="84"/>
      <c r="O11" s="84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1:42" ht="19.5" customHeight="1" x14ac:dyDescent="0.15">
      <c r="B12" s="128"/>
      <c r="C12" s="128"/>
      <c r="D12" s="128"/>
      <c r="E12" s="128"/>
      <c r="F12" s="128"/>
      <c r="G12" s="128"/>
      <c r="K12" s="85"/>
      <c r="L12" s="85"/>
      <c r="M12" s="85"/>
      <c r="N12" s="85"/>
      <c r="O12" s="85"/>
      <c r="P12" s="6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42" ht="18.75" customHeight="1" x14ac:dyDescent="0.15">
      <c r="K13" s="10"/>
      <c r="L13" s="10"/>
      <c r="M13" s="10"/>
      <c r="N13" s="10"/>
      <c r="O13" s="10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F13" s="16"/>
      <c r="AG13" s="16"/>
      <c r="AH13" s="16"/>
    </row>
    <row r="14" spans="1:42" ht="28.5" customHeight="1" x14ac:dyDescent="0.15">
      <c r="K14" s="129" t="s">
        <v>18</v>
      </c>
      <c r="L14" s="129"/>
      <c r="M14" s="129"/>
      <c r="N14" s="129"/>
      <c r="O14" s="129"/>
      <c r="P14" s="6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21"/>
      <c r="AE14" s="6"/>
      <c r="AF14" s="6"/>
      <c r="AG14" s="6"/>
      <c r="AH14" s="6"/>
    </row>
    <row r="15" spans="1:42" ht="8.25" customHeight="1" x14ac:dyDescent="0.15"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</row>
    <row r="16" spans="1:42" ht="18.75" customHeight="1" x14ac:dyDescent="0.15">
      <c r="K16" s="6" t="s">
        <v>19</v>
      </c>
      <c r="L16" s="6"/>
      <c r="M16" s="6"/>
      <c r="N16" s="6"/>
      <c r="O16" s="6"/>
      <c r="P16" s="6"/>
      <c r="Q16" s="6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6"/>
      <c r="AG16" s="6"/>
      <c r="AH16" s="6"/>
    </row>
    <row r="17" spans="1:40" ht="18.75" customHeight="1" x14ac:dyDescent="0.15"/>
    <row r="18" spans="1:40" ht="18.75" customHeight="1" x14ac:dyDescent="0.15">
      <c r="A18" s="1" t="s">
        <v>60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N18" s="4"/>
    </row>
    <row r="19" spans="1:40" ht="18.75" customHeight="1" x14ac:dyDescent="0.15">
      <c r="A19" s="1" t="s">
        <v>39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N19" s="4"/>
    </row>
    <row r="20" spans="1:40" ht="18.75" customHeight="1" x14ac:dyDescent="0.15">
      <c r="A20" s="1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N20" s="4"/>
    </row>
    <row r="21" spans="1:40" ht="18.75" customHeight="1" x14ac:dyDescent="0.15">
      <c r="A21" s="1" t="s">
        <v>41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N21" s="4"/>
    </row>
    <row r="22" spans="1:40" ht="11.25" customHeight="1" x14ac:dyDescent="0.1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40" ht="32.25" customHeight="1" x14ac:dyDescent="0.15">
      <c r="A23" s="130" t="s">
        <v>20</v>
      </c>
      <c r="B23" s="131"/>
      <c r="C23" s="131"/>
      <c r="D23" s="131"/>
      <c r="E23" s="131"/>
      <c r="F23" s="132"/>
      <c r="G23" s="133"/>
      <c r="H23" s="134"/>
      <c r="I23" s="134"/>
      <c r="J23" s="134"/>
      <c r="K23" s="134"/>
      <c r="L23" s="134"/>
      <c r="M23" s="134"/>
      <c r="N23" s="134"/>
      <c r="O23" s="134"/>
      <c r="P23" s="135" t="s">
        <v>22</v>
      </c>
      <c r="Q23" s="136"/>
      <c r="R23" s="15"/>
      <c r="S23" s="18" t="s">
        <v>3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40" ht="9.75" customHeight="1" x14ac:dyDescent="0.15"/>
    <row r="25" spans="1:40" s="2" customFormat="1" ht="25.5" customHeight="1" x14ac:dyDescent="0.15">
      <c r="A25" s="92" t="s">
        <v>21</v>
      </c>
      <c r="B25" s="93"/>
      <c r="C25" s="93"/>
      <c r="D25" s="93"/>
      <c r="E25" s="93"/>
      <c r="F25" s="94"/>
      <c r="G25" s="92" t="s">
        <v>1</v>
      </c>
      <c r="H25" s="93"/>
      <c r="I25" s="93"/>
      <c r="J25" s="93"/>
      <c r="K25" s="94"/>
      <c r="L25" s="97" t="s">
        <v>13</v>
      </c>
      <c r="M25" s="97"/>
      <c r="N25" s="97"/>
      <c r="O25" s="97"/>
      <c r="P25" s="97"/>
      <c r="Q25" s="97"/>
      <c r="R25" s="92" t="s">
        <v>21</v>
      </c>
      <c r="S25" s="93"/>
      <c r="T25" s="93"/>
      <c r="U25" s="93"/>
      <c r="V25" s="93"/>
      <c r="W25" s="94"/>
      <c r="X25" s="97" t="s">
        <v>1</v>
      </c>
      <c r="Y25" s="97"/>
      <c r="Z25" s="97"/>
      <c r="AA25" s="97"/>
      <c r="AB25" s="97"/>
      <c r="AC25" s="97" t="s">
        <v>13</v>
      </c>
      <c r="AD25" s="97"/>
      <c r="AE25" s="97"/>
      <c r="AF25" s="97"/>
      <c r="AG25" s="97"/>
      <c r="AH25" s="97"/>
    </row>
    <row r="26" spans="1:40" s="2" customFormat="1" ht="27.75" customHeight="1" x14ac:dyDescent="0.15">
      <c r="A26" s="125"/>
      <c r="B26" s="126"/>
      <c r="C26" s="126"/>
      <c r="D26" s="126"/>
      <c r="E26" s="126"/>
      <c r="F26" s="127"/>
      <c r="G26" s="104"/>
      <c r="H26" s="105"/>
      <c r="I26" s="105"/>
      <c r="J26" s="9" t="s">
        <v>23</v>
      </c>
      <c r="K26" s="60"/>
      <c r="L26" s="119"/>
      <c r="M26" s="120"/>
      <c r="N26" s="120"/>
      <c r="O26" s="120"/>
      <c r="P26" s="120"/>
      <c r="Q26" s="11" t="s">
        <v>24</v>
      </c>
      <c r="R26" s="121"/>
      <c r="S26" s="122"/>
      <c r="T26" s="122"/>
      <c r="U26" s="122"/>
      <c r="V26" s="122"/>
      <c r="W26" s="123"/>
      <c r="X26" s="117"/>
      <c r="Y26" s="118"/>
      <c r="Z26" s="118"/>
      <c r="AA26" s="9" t="s">
        <v>23</v>
      </c>
      <c r="AB26" s="60"/>
      <c r="AC26" s="104"/>
      <c r="AD26" s="105"/>
      <c r="AE26" s="105"/>
      <c r="AF26" s="105"/>
      <c r="AG26" s="105"/>
      <c r="AH26" s="23" t="s">
        <v>24</v>
      </c>
    </row>
    <row r="27" spans="1:40" s="2" customFormat="1" ht="27.75" customHeight="1" x14ac:dyDescent="0.15">
      <c r="A27" s="117"/>
      <c r="B27" s="118"/>
      <c r="C27" s="118"/>
      <c r="D27" s="118"/>
      <c r="E27" s="118"/>
      <c r="F27" s="124"/>
      <c r="G27" s="117"/>
      <c r="H27" s="118"/>
      <c r="I27" s="118"/>
      <c r="J27" s="9" t="s">
        <v>23</v>
      </c>
      <c r="K27" s="60"/>
      <c r="L27" s="119"/>
      <c r="M27" s="120"/>
      <c r="N27" s="120"/>
      <c r="O27" s="120"/>
      <c r="P27" s="120"/>
      <c r="Q27" s="11" t="s">
        <v>24</v>
      </c>
      <c r="R27" s="121"/>
      <c r="S27" s="122"/>
      <c r="T27" s="122"/>
      <c r="U27" s="122"/>
      <c r="V27" s="122"/>
      <c r="W27" s="123"/>
      <c r="X27" s="117"/>
      <c r="Y27" s="118"/>
      <c r="Z27" s="118"/>
      <c r="AA27" s="9" t="s">
        <v>23</v>
      </c>
      <c r="AB27" s="60"/>
      <c r="AC27" s="104"/>
      <c r="AD27" s="105"/>
      <c r="AE27" s="105"/>
      <c r="AF27" s="105"/>
      <c r="AG27" s="105"/>
      <c r="AH27" s="23" t="s">
        <v>24</v>
      </c>
      <c r="AI27" s="24"/>
    </row>
    <row r="28" spans="1:40" s="2" customFormat="1" ht="27.75" customHeight="1" x14ac:dyDescent="0.15">
      <c r="A28" s="117"/>
      <c r="B28" s="118"/>
      <c r="C28" s="118"/>
      <c r="D28" s="118"/>
      <c r="E28" s="118"/>
      <c r="F28" s="124"/>
      <c r="G28" s="117"/>
      <c r="H28" s="118"/>
      <c r="I28" s="118"/>
      <c r="J28" s="9" t="s">
        <v>23</v>
      </c>
      <c r="K28" s="60"/>
      <c r="L28" s="119"/>
      <c r="M28" s="120"/>
      <c r="N28" s="120"/>
      <c r="O28" s="120"/>
      <c r="P28" s="120"/>
      <c r="Q28" s="11" t="s">
        <v>24</v>
      </c>
      <c r="R28" s="121"/>
      <c r="S28" s="122"/>
      <c r="T28" s="122"/>
      <c r="U28" s="122"/>
      <c r="V28" s="122"/>
      <c r="W28" s="123"/>
      <c r="X28" s="117"/>
      <c r="Y28" s="118"/>
      <c r="Z28" s="118"/>
      <c r="AA28" s="9" t="s">
        <v>23</v>
      </c>
      <c r="AB28" s="60"/>
      <c r="AC28" s="104"/>
      <c r="AD28" s="105"/>
      <c r="AE28" s="105"/>
      <c r="AF28" s="105"/>
      <c r="AG28" s="105"/>
      <c r="AH28" s="23" t="s">
        <v>24</v>
      </c>
      <c r="AI28" s="24"/>
    </row>
    <row r="29" spans="1:40" s="2" customFormat="1" ht="27.75" customHeight="1" x14ac:dyDescent="0.15">
      <c r="A29" s="114"/>
      <c r="B29" s="115"/>
      <c r="C29" s="115"/>
      <c r="D29" s="115"/>
      <c r="E29" s="115"/>
      <c r="F29" s="116"/>
      <c r="G29" s="117"/>
      <c r="H29" s="118"/>
      <c r="I29" s="118"/>
      <c r="J29" s="9" t="s">
        <v>23</v>
      </c>
      <c r="K29" s="60"/>
      <c r="L29" s="119"/>
      <c r="M29" s="120"/>
      <c r="N29" s="120"/>
      <c r="O29" s="120"/>
      <c r="P29" s="120"/>
      <c r="Q29" s="11" t="s">
        <v>24</v>
      </c>
      <c r="R29" s="121"/>
      <c r="S29" s="122"/>
      <c r="T29" s="122"/>
      <c r="U29" s="122"/>
      <c r="V29" s="122"/>
      <c r="W29" s="123"/>
      <c r="X29" s="117"/>
      <c r="Y29" s="118"/>
      <c r="Z29" s="118"/>
      <c r="AA29" s="9" t="s">
        <v>23</v>
      </c>
      <c r="AB29" s="60"/>
      <c r="AC29" s="104"/>
      <c r="AD29" s="105"/>
      <c r="AE29" s="105"/>
      <c r="AF29" s="105"/>
      <c r="AG29" s="105"/>
      <c r="AH29" s="23" t="s">
        <v>24</v>
      </c>
      <c r="AI29" s="25"/>
    </row>
    <row r="30" spans="1:40" s="2" customFormat="1" ht="27.75" customHeight="1" x14ac:dyDescent="0.15">
      <c r="A30" s="106" t="s">
        <v>25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L30" s="109">
        <f>SUM(L26:P29)</f>
        <v>0</v>
      </c>
      <c r="M30" s="110"/>
      <c r="N30" s="110"/>
      <c r="O30" s="110"/>
      <c r="P30" s="110"/>
      <c r="Q30" s="11" t="s">
        <v>24</v>
      </c>
      <c r="R30" s="111" t="s">
        <v>26</v>
      </c>
      <c r="S30" s="90"/>
      <c r="T30" s="90"/>
      <c r="U30" s="90"/>
      <c r="V30" s="90"/>
      <c r="W30" s="90"/>
      <c r="X30" s="90"/>
      <c r="Y30" s="90"/>
      <c r="Z30" s="90"/>
      <c r="AA30" s="90"/>
      <c r="AB30" s="91"/>
      <c r="AC30" s="112">
        <f>SUM(AC26:AG29)</f>
        <v>0</v>
      </c>
      <c r="AD30" s="113"/>
      <c r="AE30" s="113"/>
      <c r="AF30" s="113"/>
      <c r="AG30" s="113"/>
      <c r="AH30" s="23" t="s">
        <v>24</v>
      </c>
    </row>
    <row r="31" spans="1:40" ht="7.5" customHeight="1" x14ac:dyDescent="0.15"/>
    <row r="32" spans="1:40" ht="28.5" customHeight="1" x14ac:dyDescent="0.15">
      <c r="A32" s="97" t="s">
        <v>27</v>
      </c>
      <c r="B32" s="97"/>
      <c r="C32" s="97"/>
      <c r="D32" s="97"/>
      <c r="E32" s="97"/>
      <c r="F32" s="98">
        <f>SUM(L26:P29,AC26:AG29)</f>
        <v>0</v>
      </c>
      <c r="G32" s="99"/>
      <c r="H32" s="99"/>
      <c r="I32" s="99"/>
      <c r="J32" s="99"/>
      <c r="K32" s="11" t="s">
        <v>24</v>
      </c>
      <c r="L32" s="97" t="s">
        <v>16</v>
      </c>
      <c r="M32" s="97"/>
      <c r="N32" s="97"/>
      <c r="O32" s="97"/>
      <c r="P32" s="97"/>
      <c r="Q32" s="97"/>
      <c r="R32" s="97"/>
      <c r="S32" s="97"/>
      <c r="T32" s="97"/>
      <c r="U32" s="97"/>
      <c r="V32" s="92"/>
      <c r="W32" s="100">
        <f>月別料金表!D23</f>
        <v>0</v>
      </c>
      <c r="X32" s="101"/>
      <c r="Y32" s="101"/>
      <c r="Z32" s="101"/>
      <c r="AA32" s="101"/>
      <c r="AB32" s="101"/>
      <c r="AC32" s="101"/>
      <c r="AD32" s="101"/>
      <c r="AE32" s="101"/>
      <c r="AF32" s="101"/>
      <c r="AG32" s="102" t="s">
        <v>22</v>
      </c>
      <c r="AH32" s="103"/>
    </row>
    <row r="33" spans="1:38" ht="28.5" customHeight="1" x14ac:dyDescent="0.15">
      <c r="A33" s="92" t="s">
        <v>12</v>
      </c>
      <c r="B33" s="93"/>
      <c r="C33" s="93"/>
      <c r="D33" s="93"/>
      <c r="E33" s="93"/>
      <c r="F33" s="93"/>
      <c r="G33" s="94"/>
      <c r="H33" s="95"/>
      <c r="I33" s="96"/>
      <c r="J33" s="96"/>
      <c r="K33" s="96"/>
      <c r="L33" s="96"/>
      <c r="M33" s="96"/>
      <c r="N33" s="89"/>
      <c r="O33" s="89"/>
      <c r="P33" s="90" t="s">
        <v>28</v>
      </c>
      <c r="Q33" s="90"/>
      <c r="R33" s="90"/>
      <c r="S33" s="90"/>
      <c r="T33" s="96"/>
      <c r="U33" s="96"/>
      <c r="V33" s="96"/>
      <c r="W33" s="96"/>
      <c r="X33" s="96"/>
      <c r="Y33" s="96"/>
      <c r="Z33" s="96"/>
      <c r="AA33" s="96"/>
      <c r="AB33" s="96"/>
      <c r="AC33" s="89"/>
      <c r="AD33" s="89"/>
      <c r="AE33" s="90" t="s">
        <v>8</v>
      </c>
      <c r="AF33" s="90"/>
      <c r="AG33" s="90"/>
      <c r="AH33" s="91"/>
    </row>
    <row r="34" spans="1:38" ht="7.5" customHeight="1" x14ac:dyDescent="0.15"/>
    <row r="35" spans="1:38" ht="28.5" customHeight="1" x14ac:dyDescent="0.15">
      <c r="A35" s="73" t="s">
        <v>43</v>
      </c>
      <c r="B35" s="74"/>
      <c r="C35" s="74"/>
      <c r="D35" s="74"/>
      <c r="E35" s="74"/>
      <c r="F35" s="75" t="s">
        <v>44</v>
      </c>
      <c r="G35" s="76"/>
      <c r="H35" s="76"/>
      <c r="I35" s="76"/>
      <c r="J35" s="76"/>
      <c r="K35" s="77"/>
      <c r="L35" s="65" t="s">
        <v>42</v>
      </c>
      <c r="M35" s="66"/>
      <c r="N35" s="66"/>
      <c r="O35" s="66"/>
      <c r="P35" s="66"/>
      <c r="Q35" s="66"/>
      <c r="R35" s="67"/>
      <c r="S35" s="67"/>
      <c r="T35" s="67"/>
      <c r="U35" s="67"/>
      <c r="V35" s="67"/>
      <c r="W35" s="67"/>
      <c r="X35" s="67"/>
      <c r="Y35" s="67"/>
      <c r="Z35" s="67"/>
      <c r="AA35" s="68"/>
      <c r="AB35" s="71" t="s">
        <v>45</v>
      </c>
      <c r="AC35" s="71"/>
      <c r="AD35" s="71"/>
      <c r="AE35" s="71"/>
      <c r="AF35" s="71"/>
      <c r="AG35" s="71"/>
      <c r="AH35" s="72"/>
    </row>
    <row r="36" spans="1:38" ht="28.5" customHeight="1" x14ac:dyDescent="0.15">
      <c r="A36" s="74"/>
      <c r="B36" s="74"/>
      <c r="C36" s="74"/>
      <c r="D36" s="74"/>
      <c r="E36" s="74"/>
      <c r="F36" s="76"/>
      <c r="G36" s="76"/>
      <c r="H36" s="76"/>
      <c r="I36" s="76"/>
      <c r="J36" s="76"/>
      <c r="K36" s="77"/>
      <c r="L36" s="65" t="s">
        <v>29</v>
      </c>
      <c r="M36" s="66"/>
      <c r="N36" s="66"/>
      <c r="O36" s="66"/>
      <c r="P36" s="66"/>
      <c r="Q36" s="66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5"/>
      <c r="AI36" s="1" t="s">
        <v>63</v>
      </c>
    </row>
    <row r="37" spans="1:38" ht="28.5" customHeight="1" x14ac:dyDescent="0.15">
      <c r="A37" s="74"/>
      <c r="B37" s="74"/>
      <c r="C37" s="74"/>
      <c r="D37" s="74"/>
      <c r="E37" s="74"/>
      <c r="F37" s="76"/>
      <c r="G37" s="76"/>
      <c r="H37" s="76"/>
      <c r="I37" s="76"/>
      <c r="J37" s="76"/>
      <c r="K37" s="77"/>
      <c r="L37" s="78" t="s">
        <v>46</v>
      </c>
      <c r="M37" s="79"/>
      <c r="N37" s="79"/>
      <c r="O37" s="79"/>
      <c r="P37" s="79"/>
      <c r="Q37" s="7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70"/>
    </row>
    <row r="38" spans="1:38" ht="18.75" customHeight="1" thickBot="1" x14ac:dyDescent="0.2"/>
    <row r="39" spans="1:38" ht="18.75" customHeight="1" thickTop="1" thickBot="1" x14ac:dyDescent="0.2">
      <c r="AC39" s="63" t="s">
        <v>64</v>
      </c>
      <c r="AD39" s="64"/>
      <c r="AE39" s="64"/>
      <c r="AF39" s="64"/>
      <c r="AG39" s="64"/>
      <c r="AH39" s="64"/>
      <c r="AI39" s="176"/>
      <c r="AJ39" s="64"/>
      <c r="AK39" s="64"/>
      <c r="AL39" s="176"/>
    </row>
    <row r="40" spans="1:38" ht="18.75" customHeight="1" thickTop="1" x14ac:dyDescent="0.15"/>
    <row r="41" spans="1:38" ht="18.75" customHeight="1" x14ac:dyDescent="0.15">
      <c r="N41" s="12"/>
      <c r="O41" s="12"/>
      <c r="P41" s="12"/>
      <c r="Q41" s="12"/>
    </row>
    <row r="42" spans="1:38" ht="18.75" customHeight="1" x14ac:dyDescent="0.15">
      <c r="N42" s="12"/>
      <c r="O42" s="12"/>
      <c r="P42" s="12"/>
      <c r="Q42" s="12"/>
    </row>
    <row r="43" spans="1:38" ht="18.75" customHeight="1" x14ac:dyDescent="0.15">
      <c r="N43" s="12"/>
      <c r="O43" s="12"/>
      <c r="P43" s="12"/>
      <c r="Q43" s="12"/>
    </row>
    <row r="44" spans="1:38" ht="18.75" customHeight="1" x14ac:dyDescent="0.15"/>
    <row r="45" spans="1:38" ht="18.75" customHeight="1" x14ac:dyDescent="0.15"/>
    <row r="46" spans="1:38" ht="18.75" customHeight="1" x14ac:dyDescent="0.15"/>
    <row r="47" spans="1:38" ht="18.75" customHeight="1" x14ac:dyDescent="0.15"/>
    <row r="48" spans="1:3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</sheetData>
  <mergeCells count="75">
    <mergeCell ref="F2:AC2"/>
    <mergeCell ref="V4:X4"/>
    <mergeCell ref="Y4:Z4"/>
    <mergeCell ref="AA4:AB4"/>
    <mergeCell ref="AC4:AD4"/>
    <mergeCell ref="AE4:AF4"/>
    <mergeCell ref="AG4:AH4"/>
    <mergeCell ref="AI4:AJ4"/>
    <mergeCell ref="K7:O7"/>
    <mergeCell ref="B9:G9"/>
    <mergeCell ref="K9:O9"/>
    <mergeCell ref="B12:G12"/>
    <mergeCell ref="K14:O14"/>
    <mergeCell ref="A23:F23"/>
    <mergeCell ref="G23:O23"/>
    <mergeCell ref="P23:Q23"/>
    <mergeCell ref="AC25:AH25"/>
    <mergeCell ref="A26:F26"/>
    <mergeCell ref="G26:I26"/>
    <mergeCell ref="L26:P26"/>
    <mergeCell ref="R26:W26"/>
    <mergeCell ref="X26:Z26"/>
    <mergeCell ref="AC26:AG26"/>
    <mergeCell ref="A25:F25"/>
    <mergeCell ref="G25:K25"/>
    <mergeCell ref="L25:Q25"/>
    <mergeCell ref="R25:W25"/>
    <mergeCell ref="X25:AB25"/>
    <mergeCell ref="AC27:AG27"/>
    <mergeCell ref="A28:F28"/>
    <mergeCell ref="G28:I28"/>
    <mergeCell ref="L28:P28"/>
    <mergeCell ref="R28:W28"/>
    <mergeCell ref="X28:Z28"/>
    <mergeCell ref="AC28:AG28"/>
    <mergeCell ref="A27:F27"/>
    <mergeCell ref="G27:I27"/>
    <mergeCell ref="L27:P27"/>
    <mergeCell ref="R27:W27"/>
    <mergeCell ref="X27:Z27"/>
    <mergeCell ref="AC29:AG29"/>
    <mergeCell ref="A30:K30"/>
    <mergeCell ref="L30:P30"/>
    <mergeCell ref="R30:AB30"/>
    <mergeCell ref="AC30:AG30"/>
    <mergeCell ref="A29:F29"/>
    <mergeCell ref="G29:I29"/>
    <mergeCell ref="L29:P29"/>
    <mergeCell ref="R29:W29"/>
    <mergeCell ref="X29:Z29"/>
    <mergeCell ref="A32:E32"/>
    <mergeCell ref="F32:J32"/>
    <mergeCell ref="L32:V32"/>
    <mergeCell ref="W32:AF32"/>
    <mergeCell ref="AG32:AH32"/>
    <mergeCell ref="A35:E37"/>
    <mergeCell ref="F35:K37"/>
    <mergeCell ref="L37:Q37"/>
    <mergeCell ref="L36:Q36"/>
    <mergeCell ref="U8:AG9"/>
    <mergeCell ref="K11:O12"/>
    <mergeCell ref="Q11:AG12"/>
    <mergeCell ref="Q13:AC14"/>
    <mergeCell ref="R15:AE16"/>
    <mergeCell ref="AC33:AD33"/>
    <mergeCell ref="AE33:AH33"/>
    <mergeCell ref="A33:G33"/>
    <mergeCell ref="H33:M33"/>
    <mergeCell ref="N33:O33"/>
    <mergeCell ref="P33:S33"/>
    <mergeCell ref="T33:AB33"/>
    <mergeCell ref="L35:Q35"/>
    <mergeCell ref="R35:AA35"/>
    <mergeCell ref="R37:AH37"/>
    <mergeCell ref="AB35:AH35"/>
  </mergeCells>
  <phoneticPr fontId="19"/>
  <pageMargins left="0.9055118110236221" right="0.11811023622047245" top="0.51181102362204722" bottom="0.74803149606299213" header="0.51181102362204722" footer="0.51181102362204722"/>
  <pageSetup paperSize="9" scale="95" orientation="portrait" horizontalDpi="6553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05" r:id="rId4" name="チェック 467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142875</xdr:rowOff>
                  </from>
                  <to>
                    <xdr:col>6</xdr:col>
                    <xdr:colOff>180975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" name="Check Box 559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342900</xdr:rowOff>
                  </from>
                  <to>
                    <xdr:col>7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25"/>
  <sheetViews>
    <sheetView showGridLines="0" showZeros="0" view="pageBreakPreview" topLeftCell="A14" zoomScaleSheetLayoutView="100" workbookViewId="0">
      <selection activeCell="A21" sqref="A21:B22"/>
    </sheetView>
  </sheetViews>
  <sheetFormatPr defaultRowHeight="13.5" x14ac:dyDescent="0.15"/>
  <cols>
    <col min="1" max="1" width="9.875" style="27" customWidth="1"/>
    <col min="2" max="2" width="5.625" style="27" customWidth="1"/>
    <col min="3" max="3" width="9" style="27" customWidth="1"/>
    <col min="4" max="4" width="17.875" style="27" customWidth="1"/>
    <col min="5" max="7" width="4.625" style="27" customWidth="1"/>
    <col min="8" max="8" width="5.75" style="27" customWidth="1"/>
    <col min="9" max="9" width="4.625" style="27" customWidth="1"/>
    <col min="10" max="10" width="9.25" style="27" customWidth="1"/>
    <col min="11" max="11" width="4.625" style="27" customWidth="1"/>
    <col min="12" max="13" width="5.625" style="27" customWidth="1"/>
    <col min="14" max="14" width="4" style="27" customWidth="1"/>
    <col min="15" max="15" width="4.625" style="27" customWidth="1"/>
    <col min="16" max="16" width="9" style="27" bestFit="1" customWidth="1"/>
    <col min="17" max="16384" width="9" style="27"/>
  </cols>
  <sheetData>
    <row r="1" spans="1:15" ht="6.75" customHeight="1" x14ac:dyDescent="0.15">
      <c r="A1" s="28"/>
      <c r="B1" s="28"/>
    </row>
    <row r="2" spans="1:15" ht="26.25" customHeight="1" x14ac:dyDescent="0.15">
      <c r="A2" s="159" t="s">
        <v>30</v>
      </c>
      <c r="B2" s="159"/>
      <c r="C2" s="159"/>
      <c r="D2" s="159"/>
      <c r="E2" s="159"/>
      <c r="F2" s="28"/>
    </row>
    <row r="3" spans="1:15" ht="19.5" customHeight="1" x14ac:dyDescent="0.15">
      <c r="C3" s="28"/>
      <c r="D3" s="28"/>
      <c r="E3" s="39" t="s">
        <v>10</v>
      </c>
      <c r="F3" s="57" t="str">
        <f>IF(申請書兼請求書!Y4="","",申請書兼請求書!Y4)</f>
        <v/>
      </c>
      <c r="G3" s="41" t="s">
        <v>4</v>
      </c>
      <c r="H3" s="58" t="str">
        <f>IF(申請書兼請求書!AC4="","",申請書兼請求書!AC4)</f>
        <v/>
      </c>
      <c r="I3" s="41" t="s">
        <v>0</v>
      </c>
      <c r="J3" s="58" t="str">
        <f>IF(申請書兼請求書!AG4="","",申請書兼請求書!AG4)</f>
        <v/>
      </c>
      <c r="K3" s="41" t="s">
        <v>6</v>
      </c>
    </row>
    <row r="4" spans="1:15" ht="28.5" customHeight="1" x14ac:dyDescent="0.15">
      <c r="A4" s="29" t="s">
        <v>31</v>
      </c>
      <c r="B4" s="160" t="str">
        <f>IF(申請書兼請求書!Q11="","",申請書兼請求書!Q11)</f>
        <v/>
      </c>
      <c r="C4" s="160"/>
      <c r="D4" s="160"/>
      <c r="E4" s="40"/>
      <c r="F4" s="28"/>
    </row>
    <row r="5" spans="1:15" ht="12" customHeight="1" x14ac:dyDescent="0.15">
      <c r="A5" s="30"/>
      <c r="B5" s="30"/>
      <c r="C5" s="30"/>
      <c r="D5" s="30"/>
      <c r="E5" s="30"/>
    </row>
    <row r="6" spans="1:15" ht="36" customHeight="1" x14ac:dyDescent="0.15">
      <c r="A6" s="161" t="s">
        <v>11</v>
      </c>
      <c r="B6" s="162"/>
      <c r="C6" s="34" t="s">
        <v>32</v>
      </c>
      <c r="D6" s="37" t="s">
        <v>33</v>
      </c>
      <c r="E6" s="161" t="s">
        <v>34</v>
      </c>
      <c r="F6" s="163"/>
      <c r="G6" s="163"/>
      <c r="H6" s="163"/>
      <c r="I6" s="163"/>
      <c r="J6" s="163"/>
      <c r="K6" s="162"/>
    </row>
    <row r="7" spans="1:15" ht="36" customHeight="1" x14ac:dyDescent="0.15">
      <c r="A7" s="157" t="s">
        <v>37</v>
      </c>
      <c r="B7" s="158"/>
      <c r="C7" s="31">
        <v>12</v>
      </c>
      <c r="D7" s="61"/>
      <c r="E7" s="164"/>
      <c r="F7" s="165"/>
      <c r="G7" s="165"/>
      <c r="H7" s="165"/>
      <c r="I7" s="165"/>
      <c r="J7" s="165"/>
      <c r="K7" s="166"/>
      <c r="O7" s="26"/>
    </row>
    <row r="8" spans="1:15" ht="36" customHeight="1" x14ac:dyDescent="0.15">
      <c r="A8" s="157" t="s">
        <v>59</v>
      </c>
      <c r="B8" s="158"/>
      <c r="C8" s="31">
        <v>1</v>
      </c>
      <c r="D8" s="62"/>
      <c r="E8" s="144"/>
      <c r="F8" s="145"/>
      <c r="G8" s="145"/>
      <c r="H8" s="145"/>
      <c r="I8" s="145"/>
      <c r="J8" s="145"/>
      <c r="K8" s="146"/>
      <c r="O8" s="26"/>
    </row>
    <row r="9" spans="1:15" ht="36" customHeight="1" x14ac:dyDescent="0.15">
      <c r="A9" s="32"/>
      <c r="B9" s="35"/>
      <c r="C9" s="31">
        <v>2</v>
      </c>
      <c r="D9" s="62"/>
      <c r="E9" s="144"/>
      <c r="F9" s="145"/>
      <c r="G9" s="145"/>
      <c r="H9" s="145"/>
      <c r="I9" s="145"/>
      <c r="J9" s="145"/>
      <c r="K9" s="146"/>
      <c r="O9" s="26"/>
    </row>
    <row r="10" spans="1:15" ht="36" customHeight="1" x14ac:dyDescent="0.15">
      <c r="A10" s="32"/>
      <c r="B10" s="35"/>
      <c r="C10" s="31">
        <v>3</v>
      </c>
      <c r="D10" s="62"/>
      <c r="E10" s="144"/>
      <c r="F10" s="145"/>
      <c r="G10" s="145"/>
      <c r="H10" s="145"/>
      <c r="I10" s="145"/>
      <c r="J10" s="145"/>
      <c r="K10" s="146"/>
    </row>
    <row r="11" spans="1:15" ht="36" customHeight="1" x14ac:dyDescent="0.15">
      <c r="A11" s="32"/>
      <c r="B11" s="35"/>
      <c r="C11" s="31">
        <v>4</v>
      </c>
      <c r="D11" s="62"/>
      <c r="E11" s="144"/>
      <c r="F11" s="145"/>
      <c r="G11" s="145"/>
      <c r="H11" s="145"/>
      <c r="I11" s="145"/>
      <c r="J11" s="145"/>
      <c r="K11" s="146"/>
    </row>
    <row r="12" spans="1:15" ht="36" customHeight="1" x14ac:dyDescent="0.15">
      <c r="A12" s="155"/>
      <c r="B12" s="156"/>
      <c r="C12" s="31">
        <v>5</v>
      </c>
      <c r="D12" s="62"/>
      <c r="E12" s="144"/>
      <c r="F12" s="145"/>
      <c r="G12" s="145"/>
      <c r="H12" s="145"/>
      <c r="I12" s="145"/>
      <c r="J12" s="145"/>
      <c r="K12" s="146"/>
    </row>
    <row r="13" spans="1:15" ht="36" customHeight="1" x14ac:dyDescent="0.15">
      <c r="A13" s="32"/>
      <c r="B13" s="35"/>
      <c r="C13" s="31">
        <v>6</v>
      </c>
      <c r="D13" s="62"/>
      <c r="E13" s="144"/>
      <c r="F13" s="145"/>
      <c r="G13" s="145"/>
      <c r="H13" s="145"/>
      <c r="I13" s="145"/>
      <c r="J13" s="145"/>
      <c r="K13" s="146"/>
    </row>
    <row r="14" spans="1:15" ht="36" customHeight="1" x14ac:dyDescent="0.15">
      <c r="A14" s="32"/>
      <c r="B14" s="35"/>
      <c r="C14" s="31">
        <v>7</v>
      </c>
      <c r="D14" s="62"/>
      <c r="E14" s="144"/>
      <c r="F14" s="145"/>
      <c r="G14" s="145"/>
      <c r="H14" s="145"/>
      <c r="I14" s="145"/>
      <c r="J14" s="145"/>
      <c r="K14" s="146"/>
    </row>
    <row r="15" spans="1:15" ht="36" customHeight="1" x14ac:dyDescent="0.15">
      <c r="A15" s="32"/>
      <c r="B15" s="35"/>
      <c r="C15" s="31">
        <v>8</v>
      </c>
      <c r="D15" s="62"/>
      <c r="E15" s="144"/>
      <c r="F15" s="145"/>
      <c r="G15" s="145"/>
      <c r="H15" s="145"/>
      <c r="I15" s="145"/>
      <c r="J15" s="145"/>
      <c r="K15" s="146"/>
    </row>
    <row r="16" spans="1:15" ht="36" customHeight="1" x14ac:dyDescent="0.15">
      <c r="A16" s="32"/>
      <c r="B16" s="35"/>
      <c r="C16" s="31">
        <v>9</v>
      </c>
      <c r="D16" s="62"/>
      <c r="E16" s="144"/>
      <c r="F16" s="145"/>
      <c r="G16" s="145"/>
      <c r="H16" s="145"/>
      <c r="I16" s="145"/>
      <c r="J16" s="145"/>
      <c r="K16" s="146"/>
    </row>
    <row r="17" spans="1:12" ht="36" customHeight="1" x14ac:dyDescent="0.15">
      <c r="A17" s="32"/>
      <c r="B17" s="35"/>
      <c r="C17" s="31">
        <v>10</v>
      </c>
      <c r="D17" s="62"/>
      <c r="E17" s="144"/>
      <c r="F17" s="145"/>
      <c r="G17" s="145"/>
      <c r="H17" s="145"/>
      <c r="I17" s="145"/>
      <c r="J17" s="145"/>
      <c r="K17" s="146"/>
    </row>
    <row r="18" spans="1:12" ht="36" customHeight="1" x14ac:dyDescent="0.15">
      <c r="A18" s="32"/>
      <c r="B18" s="35"/>
      <c r="C18" s="31">
        <v>11</v>
      </c>
      <c r="D18" s="62"/>
      <c r="E18" s="144"/>
      <c r="F18" s="145"/>
      <c r="G18" s="145"/>
      <c r="H18" s="145"/>
      <c r="I18" s="145"/>
      <c r="J18" s="145"/>
      <c r="K18" s="146"/>
    </row>
    <row r="19" spans="1:12" ht="36" customHeight="1" x14ac:dyDescent="0.15">
      <c r="A19" s="33"/>
      <c r="B19" s="36"/>
      <c r="C19" s="31">
        <v>12</v>
      </c>
      <c r="D19" s="62"/>
      <c r="E19" s="144"/>
      <c r="F19" s="145"/>
      <c r="G19" s="145"/>
      <c r="H19" s="145"/>
      <c r="I19" s="145"/>
      <c r="J19" s="145"/>
      <c r="K19" s="146"/>
    </row>
    <row r="20" spans="1:12" ht="36" customHeight="1" x14ac:dyDescent="0.15">
      <c r="A20" s="153" t="s">
        <v>61</v>
      </c>
      <c r="B20" s="154"/>
      <c r="C20" s="31">
        <v>1</v>
      </c>
      <c r="D20" s="62"/>
      <c r="E20" s="144"/>
      <c r="F20" s="145"/>
      <c r="G20" s="145"/>
      <c r="H20" s="145"/>
      <c r="I20" s="145"/>
      <c r="J20" s="145"/>
      <c r="K20" s="146"/>
    </row>
    <row r="21" spans="1:12" ht="36" customHeight="1" x14ac:dyDescent="0.15">
      <c r="A21" s="142"/>
      <c r="B21" s="143"/>
      <c r="C21" s="31">
        <v>2</v>
      </c>
      <c r="D21" s="62"/>
      <c r="E21" s="144"/>
      <c r="F21" s="145"/>
      <c r="G21" s="145"/>
      <c r="H21" s="145"/>
      <c r="I21" s="145"/>
      <c r="J21" s="145"/>
      <c r="K21" s="146"/>
    </row>
    <row r="22" spans="1:12" ht="36" customHeight="1" x14ac:dyDescent="0.15">
      <c r="A22" s="142"/>
      <c r="B22" s="143"/>
      <c r="C22" s="31">
        <v>3</v>
      </c>
      <c r="D22" s="62"/>
      <c r="E22" s="144"/>
      <c r="F22" s="145"/>
      <c r="G22" s="145"/>
      <c r="H22" s="145"/>
      <c r="I22" s="145"/>
      <c r="J22" s="145"/>
      <c r="K22" s="146"/>
    </row>
    <row r="23" spans="1:12" ht="36" customHeight="1" x14ac:dyDescent="0.15">
      <c r="A23" s="147" t="s">
        <v>35</v>
      </c>
      <c r="B23" s="147"/>
      <c r="C23" s="147"/>
      <c r="D23" s="38">
        <f>SUM(D7:D22)</f>
        <v>0</v>
      </c>
      <c r="E23" s="148"/>
      <c r="F23" s="149"/>
      <c r="G23" s="149"/>
      <c r="H23" s="149"/>
      <c r="I23" s="149"/>
      <c r="J23" s="149"/>
      <c r="K23" s="150"/>
    </row>
    <row r="24" spans="1:12" ht="21.75" customHeight="1" x14ac:dyDescent="0.15">
      <c r="A24" s="151" t="s">
        <v>36</v>
      </c>
      <c r="B24" s="151"/>
      <c r="C24" s="151"/>
      <c r="D24" s="151"/>
      <c r="E24" s="152" t="str">
        <f>IF(COUNTA(D7:D22)&lt;=12,"","１２か月以上の金額が入力されています！")</f>
        <v/>
      </c>
      <c r="F24" s="152"/>
      <c r="G24" s="152"/>
      <c r="H24" s="152"/>
      <c r="I24" s="152"/>
      <c r="J24" s="152"/>
      <c r="K24" s="152"/>
      <c r="L24" s="152"/>
    </row>
    <row r="25" spans="1:12" ht="29.25" customHeight="1" x14ac:dyDescent="0.15">
      <c r="A25" s="141"/>
      <c r="B25" s="141"/>
      <c r="C25" s="141"/>
      <c r="D25" s="141"/>
      <c r="E25" s="141"/>
    </row>
  </sheetData>
  <mergeCells count="30">
    <mergeCell ref="A2:E2"/>
    <mergeCell ref="B4:D4"/>
    <mergeCell ref="A6:B6"/>
    <mergeCell ref="E6:K6"/>
    <mergeCell ref="A7:B7"/>
    <mergeCell ref="E7:K7"/>
    <mergeCell ref="A8:B8"/>
    <mergeCell ref="E8:K8"/>
    <mergeCell ref="E9:K9"/>
    <mergeCell ref="E10:K10"/>
    <mergeCell ref="E11:K11"/>
    <mergeCell ref="A12:B12"/>
    <mergeCell ref="E12:K12"/>
    <mergeCell ref="E13:K13"/>
    <mergeCell ref="E14:K14"/>
    <mergeCell ref="E15:K15"/>
    <mergeCell ref="E16:K16"/>
    <mergeCell ref="E17:K17"/>
    <mergeCell ref="E18:K18"/>
    <mergeCell ref="E19:K19"/>
    <mergeCell ref="A20:B20"/>
    <mergeCell ref="E20:K20"/>
    <mergeCell ref="A25:E25"/>
    <mergeCell ref="A21:B22"/>
    <mergeCell ref="E21:K21"/>
    <mergeCell ref="E22:K22"/>
    <mergeCell ref="A23:C23"/>
    <mergeCell ref="E23:K23"/>
    <mergeCell ref="A24:D24"/>
    <mergeCell ref="E24:L24"/>
  </mergeCells>
  <phoneticPr fontId="19"/>
  <dataValidations count="1">
    <dataValidation imeMode="fullAlpha" allowBlank="1" showInputMessage="1" showErrorMessage="1" sqref="F3 H3 J3" xr:uid="{00000000-0002-0000-0200-000000000000}"/>
  </dataValidations>
  <pageMargins left="0.98425196850393704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442C-382D-4A3B-A55D-A036FC1196BA}">
  <dimension ref="D2:AH36"/>
  <sheetViews>
    <sheetView zoomScale="85" zoomScaleNormal="85" workbookViewId="0">
      <selection activeCell="E18" sqref="E18"/>
    </sheetView>
  </sheetViews>
  <sheetFormatPr defaultColWidth="2.625" defaultRowHeight="30" customHeight="1" x14ac:dyDescent="0.15"/>
  <cols>
    <col min="1" max="16384" width="2.625" style="42"/>
  </cols>
  <sheetData>
    <row r="2" spans="4:34" ht="30" customHeight="1" x14ac:dyDescent="0.15">
      <c r="Z2" s="43"/>
      <c r="AA2" s="43"/>
      <c r="AB2" s="43"/>
      <c r="AC2" s="43"/>
      <c r="AD2" s="43"/>
      <c r="AE2" s="43"/>
      <c r="AF2" s="43"/>
      <c r="AG2" s="43"/>
      <c r="AH2" s="43"/>
    </row>
    <row r="3" spans="4:34" ht="30" customHeight="1" x14ac:dyDescent="0.15">
      <c r="Z3" s="43"/>
      <c r="AA3" s="43"/>
      <c r="AB3" s="43"/>
      <c r="AC3" s="43"/>
      <c r="AD3" s="43"/>
      <c r="AE3" s="43"/>
      <c r="AF3" s="43"/>
      <c r="AG3" s="43"/>
      <c r="AH3" s="43"/>
    </row>
    <row r="4" spans="4:34" ht="30" customHeight="1" x14ac:dyDescent="0.25">
      <c r="D4" s="170" t="s">
        <v>47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</row>
    <row r="5" spans="4:34" ht="30" customHeight="1" x14ac:dyDescent="0.25"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7" spans="4:34" ht="30" customHeight="1" x14ac:dyDescent="0.15">
      <c r="D7" s="42" t="s">
        <v>48</v>
      </c>
      <c r="P7" s="45"/>
      <c r="Q7" s="45"/>
      <c r="R7" s="45"/>
      <c r="S7" s="45"/>
      <c r="Y7" s="171" t="str">
        <f>IF(申請書兼請求書!AC4="","","令和"&amp;申請書兼請求書!Y4&amp;"年"&amp;申請書兼請求書!AC4&amp;"月"&amp;申請書兼請求書!AG4&amp;"日")</f>
        <v/>
      </c>
      <c r="Z7" s="171"/>
      <c r="AA7" s="171"/>
      <c r="AB7" s="171"/>
      <c r="AC7" s="171"/>
      <c r="AD7" s="171"/>
      <c r="AE7" s="171"/>
      <c r="AF7" s="171"/>
      <c r="AG7" s="171"/>
    </row>
    <row r="8" spans="4:34" ht="30" customHeight="1" x14ac:dyDescent="0.15">
      <c r="P8" s="45"/>
      <c r="Q8" s="45"/>
      <c r="R8" s="45"/>
      <c r="S8" s="45"/>
    </row>
    <row r="10" spans="4:34" ht="30" customHeight="1" x14ac:dyDescent="0.15">
      <c r="I10" s="42" t="s">
        <v>49</v>
      </c>
      <c r="N10" s="169" t="s">
        <v>50</v>
      </c>
      <c r="O10" s="169"/>
      <c r="P10" s="169"/>
      <c r="Q10" s="169"/>
      <c r="R10" s="172" t="str">
        <f>IF(申請書兼請求書!U8="","","旭川市"&amp;申請書兼請求書!U8)</f>
        <v/>
      </c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46"/>
    </row>
    <row r="11" spans="4:34" ht="30" customHeight="1" x14ac:dyDescent="0.15">
      <c r="N11" s="167" t="s">
        <v>51</v>
      </c>
      <c r="O11" s="167"/>
      <c r="P11" s="167"/>
      <c r="Q11" s="167"/>
      <c r="R11" s="173" t="str">
        <f>IF(申請書兼請求書!Q11="","",申請書兼請求書!Q11)</f>
        <v/>
      </c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</row>
    <row r="12" spans="4:34" ht="30" customHeight="1" x14ac:dyDescent="0.15">
      <c r="N12" s="167" t="s">
        <v>52</v>
      </c>
      <c r="O12" s="167"/>
      <c r="P12" s="167"/>
      <c r="Q12" s="167"/>
      <c r="R12" s="167" t="str">
        <f>IF(申請書兼請求書!Q13="","",申請書兼請求書!Q13)</f>
        <v/>
      </c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47" t="s">
        <v>53</v>
      </c>
      <c r="AG12" s="48"/>
    </row>
    <row r="13" spans="4:34" ht="30" customHeight="1" x14ac:dyDescent="0.15">
      <c r="E13" s="49"/>
      <c r="N13" s="167" t="s">
        <v>54</v>
      </c>
      <c r="O13" s="167"/>
      <c r="P13" s="167"/>
      <c r="Q13" s="167"/>
      <c r="R13" s="167" t="str">
        <f>IF(申請書兼請求書!R15="","",申請書兼請求書!R15)</f>
        <v/>
      </c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</row>
    <row r="15" spans="4:34" ht="30" customHeight="1" x14ac:dyDescent="0.15">
      <c r="I15" s="50"/>
      <c r="J15" s="50"/>
      <c r="K15" s="50"/>
      <c r="L15" s="50"/>
      <c r="M15" s="50"/>
      <c r="N15" s="50"/>
      <c r="O15" s="50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4:34" ht="30" customHeight="1" x14ac:dyDescent="0.15">
      <c r="I16" s="50"/>
      <c r="J16" s="50"/>
      <c r="K16" s="50"/>
      <c r="L16" s="50"/>
      <c r="M16" s="50"/>
      <c r="N16" s="50"/>
      <c r="O16" s="50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</row>
    <row r="17" spans="5:34" ht="30" customHeight="1" x14ac:dyDescent="0.15">
      <c r="E17" s="49" t="s">
        <v>62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5:34" ht="30" customHeight="1" x14ac:dyDescent="0.15">
      <c r="E18" s="49" t="s">
        <v>55</v>
      </c>
      <c r="F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</row>
    <row r="19" spans="5:34" ht="30" customHeight="1" x14ac:dyDescent="0.15">
      <c r="E19" s="49"/>
      <c r="F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</row>
    <row r="20" spans="5:34" ht="30" customHeight="1" x14ac:dyDescent="0.15">
      <c r="E20" s="49"/>
      <c r="F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5:34" ht="30" customHeight="1" x14ac:dyDescent="0.15">
      <c r="I21" s="42" t="s">
        <v>56</v>
      </c>
      <c r="N21" s="169" t="s">
        <v>50</v>
      </c>
      <c r="O21" s="169"/>
      <c r="P21" s="169"/>
      <c r="Q21" s="169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</row>
    <row r="22" spans="5:34" ht="30" customHeight="1" x14ac:dyDescent="0.15">
      <c r="I22" s="42" t="s">
        <v>57</v>
      </c>
      <c r="N22" s="167" t="s">
        <v>58</v>
      </c>
      <c r="O22" s="167"/>
      <c r="P22" s="167"/>
      <c r="Q22" s="167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46"/>
    </row>
    <row r="23" spans="5:34" ht="30" customHeight="1" x14ac:dyDescent="0.15">
      <c r="N23" s="167" t="s">
        <v>54</v>
      </c>
      <c r="O23" s="167"/>
      <c r="P23" s="167"/>
      <c r="Q23" s="167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</row>
    <row r="25" spans="5:34" ht="30" customHeight="1" x14ac:dyDescent="0.15">
      <c r="E25" s="49"/>
      <c r="M25" s="53"/>
      <c r="O25" s="49"/>
      <c r="X25" s="53"/>
    </row>
    <row r="26" spans="5:34" ht="30" customHeight="1" x14ac:dyDescent="0.2"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5:34" ht="30" customHeight="1" x14ac:dyDescent="0.15">
      <c r="AG27" s="46"/>
    </row>
    <row r="28" spans="5:34" ht="30" customHeight="1" x14ac:dyDescent="0.15">
      <c r="AG28" s="46"/>
    </row>
    <row r="29" spans="5:34" ht="30" customHeight="1" x14ac:dyDescent="0.15">
      <c r="AG29" s="46"/>
    </row>
    <row r="31" spans="5:34" ht="30" customHeight="1" x14ac:dyDescent="0.15">
      <c r="E31" s="51"/>
      <c r="F31" s="51"/>
      <c r="G31" s="51"/>
      <c r="H31" s="51"/>
      <c r="I31" s="51"/>
      <c r="Q31" s="55"/>
      <c r="R31" s="55"/>
      <c r="S31" s="55"/>
      <c r="Y31" s="55"/>
      <c r="Z31" s="55"/>
      <c r="AA31" s="55"/>
      <c r="AB31" s="55"/>
      <c r="AC31" s="55"/>
      <c r="AD31" s="55"/>
      <c r="AE31" s="55"/>
    </row>
    <row r="36" spans="5:33" ht="30" customHeight="1" x14ac:dyDescent="0.15">
      <c r="E36" s="56"/>
      <c r="F36" s="56"/>
      <c r="G36" s="56"/>
      <c r="H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</sheetData>
  <mergeCells count="16">
    <mergeCell ref="D4:AH4"/>
    <mergeCell ref="Y7:AG7"/>
    <mergeCell ref="N10:Q10"/>
    <mergeCell ref="R10:AG10"/>
    <mergeCell ref="N11:Q11"/>
    <mergeCell ref="R11:AG11"/>
    <mergeCell ref="N22:Q22"/>
    <mergeCell ref="R22:AG22"/>
    <mergeCell ref="N23:Q23"/>
    <mergeCell ref="R23:AG23"/>
    <mergeCell ref="N12:Q12"/>
    <mergeCell ref="N13:Q13"/>
    <mergeCell ref="R13:AG13"/>
    <mergeCell ref="R12:AE12"/>
    <mergeCell ref="N21:Q21"/>
    <mergeCell ref="R21:AG21"/>
  </mergeCells>
  <phoneticPr fontId="42"/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申請書兼請求書</vt:lpstr>
      <vt:lpstr>月別料金表</vt:lpstr>
      <vt:lpstr>委任状</vt:lpstr>
      <vt:lpstr>委任状!Print_Area</vt:lpstr>
      <vt:lpstr>月別料金表!Print_Area</vt:lpstr>
      <vt:lpstr>申請書兼請求書!Print_Area</vt:lpstr>
    </vt:vector>
  </TitlesOfParts>
  <Company>道路管理課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柏倉　美花</dc:creator>
  <cp:lastModifiedBy>佐々木 拓馬</cp:lastModifiedBy>
  <cp:lastPrinted>2025-04-16T05:24:51Z</cp:lastPrinted>
  <dcterms:created xsi:type="dcterms:W3CDTF">2002-01-08T04:52:27Z</dcterms:created>
  <dcterms:modified xsi:type="dcterms:W3CDTF">2025-04-16T05:25:11Z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2023-04-27T00:23:37Z</vt:filetime>
  </property>
</Properties>
</file>