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ash01\市民生活部\地域活動推進課\111_住民組織\02 市民委員会\20_補助金関係\10_補助金\R8\00_様式HP公開（R8）\"/>
    </mc:Choice>
  </mc:AlternateContent>
  <xr:revisionPtr revIDLastSave="0" documentId="13_ncr:1_{37DE9672-8E74-4112-9FF7-BAE9C88F0859}" xr6:coauthVersionLast="47" xr6:coauthVersionMax="47" xr10:uidLastSave="{00000000-0000-0000-0000-000000000000}"/>
  <bookViews>
    <workbookView xWindow="-120" yWindow="-120" windowWidth="20730" windowHeight="11040" activeTab="5" xr2:uid="{00000000-000D-0000-FFFF-FFFF00000000}"/>
  </bookViews>
  <sheets>
    <sheet name="規則様式第2号改" sheetId="12" r:id="rId1"/>
    <sheet name="別紙6改" sheetId="7" r:id="rId2"/>
    <sheet name="別紙7改" sheetId="8" r:id="rId3"/>
    <sheet name="別紙8-1改" sheetId="9" r:id="rId4"/>
    <sheet name="別紙8-2改" sheetId="10" r:id="rId5"/>
    <sheet name="別紙8-3改" sheetId="11" r:id="rId6"/>
  </sheets>
  <definedNames>
    <definedName name="_xlnm.Print_Area" localSheetId="0">規則様式第2号改!$A$1:$I$28</definedName>
    <definedName name="_xlnm.Print_Area" localSheetId="1">別紙6改!$A$1:$F$31</definedName>
    <definedName name="_xlnm.Print_Area" localSheetId="2">別紙7改!$A$1:$D$21</definedName>
    <definedName name="_xlnm.Print_Area" localSheetId="3">'別紙8-1改'!$A$1:$E$27</definedName>
    <definedName name="_xlnm.Print_Area" localSheetId="4">'別紙8-2改'!$A$1:$D$22</definedName>
    <definedName name="_xlnm.Print_Area" localSheetId="5">'別紙8-3改'!$A$1:$E$28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1" l="1"/>
  <c r="D20" i="11"/>
  <c r="D28" i="11" s="1"/>
  <c r="E7" i="11"/>
  <c r="E6" i="11"/>
  <c r="B4" i="11"/>
  <c r="C22" i="10"/>
  <c r="D7" i="10"/>
  <c r="D6" i="10"/>
  <c r="A4" i="10"/>
  <c r="D26" i="9"/>
  <c r="D19" i="9"/>
  <c r="D27" i="9" s="1"/>
  <c r="E5" i="9"/>
  <c r="B3" i="9"/>
  <c r="C21" i="8"/>
  <c r="D5" i="8"/>
  <c r="A3" i="8"/>
  <c r="E5" i="7"/>
  <c r="A3" i="7"/>
  <c r="A17" i="12"/>
  <c r="G14" i="12"/>
  <c r="F12" i="12"/>
  <c r="F10" i="12"/>
  <c r="G4" i="12"/>
</calcChain>
</file>

<file path=xl/sharedStrings.xml><?xml version="1.0" encoding="utf-8"?>
<sst xmlns="http://schemas.openxmlformats.org/spreadsheetml/2006/main" count="143" uniqueCount="72">
  <si>
    <t>消耗品・備品・印刷費</t>
  </si>
  <si>
    <t>（別紙7）</t>
    <rPh sb="1" eb="3">
      <t>べっし</t>
    </rPh>
    <phoneticPr fontId="1" type="Hiragana"/>
  </si>
  <si>
    <t>その他</t>
  </si>
  <si>
    <t>住所</t>
    <rPh sb="0" eb="2">
      <t>じゅうしょ</t>
    </rPh>
    <phoneticPr fontId="1" type="Hiragana"/>
  </si>
  <si>
    <t>補助対象外経費</t>
    <rPh sb="0" eb="2">
      <t>ほじょ</t>
    </rPh>
    <rPh sb="2" eb="4">
      <t>たいしょう</t>
    </rPh>
    <rPh sb="4" eb="5">
      <t>がい</t>
    </rPh>
    <rPh sb="5" eb="7">
      <t>けいひ</t>
    </rPh>
    <phoneticPr fontId="1" type="Hiragana"/>
  </si>
  <si>
    <t>場所</t>
    <rPh sb="0" eb="2">
      <t>ばしょ</t>
    </rPh>
    <phoneticPr fontId="1" type="Hiragana"/>
  </si>
  <si>
    <t>←会長名</t>
    <rPh sb="1" eb="3">
      <t>かいちょう</t>
    </rPh>
    <rPh sb="3" eb="4">
      <t>めい</t>
    </rPh>
    <phoneticPr fontId="1" type="Hiragana"/>
  </si>
  <si>
    <t>氏名</t>
    <rPh sb="0" eb="2">
      <t>しめい</t>
    </rPh>
    <phoneticPr fontId="1" type="Hiragana"/>
  </si>
  <si>
    <t>事業名</t>
    <rPh sb="0" eb="2">
      <t>じぎょう</t>
    </rPh>
    <rPh sb="2" eb="3">
      <t>めい</t>
    </rPh>
    <phoneticPr fontId="1" type="Hiragana"/>
  </si>
  <si>
    <t>円</t>
    <rPh sb="0" eb="1">
      <t>えん</t>
    </rPh>
    <phoneticPr fontId="1" type="Hiragana"/>
  </si>
  <si>
    <t>茶菓・食事代</t>
  </si>
  <si>
    <t>←市民委員会名</t>
    <rPh sb="1" eb="6">
      <t>しみんいいんかい</t>
    </rPh>
    <rPh sb="6" eb="7">
      <t>めい</t>
    </rPh>
    <phoneticPr fontId="1" type="Hiragana"/>
  </si>
  <si>
    <t>各専門部交付金</t>
  </si>
  <si>
    <t>報酬・手当・謝礼</t>
  </si>
  <si>
    <t>負担金・協賛金</t>
  </si>
  <si>
    <t>（別紙6）</t>
    <rPh sb="1" eb="3">
      <t>べっし</t>
    </rPh>
    <phoneticPr fontId="1" type="Hiragana"/>
  </si>
  <si>
    <t>使用料</t>
  </si>
  <si>
    <t>※市民委員会の前まで入力</t>
    <rPh sb="1" eb="3">
      <t>しみん</t>
    </rPh>
    <rPh sb="3" eb="6">
      <t>いいんかい</t>
    </rPh>
    <rPh sb="7" eb="8">
      <t>まえ</t>
    </rPh>
    <rPh sb="10" eb="12">
      <t>にゅうりょく</t>
    </rPh>
    <phoneticPr fontId="1" type="Hiragana"/>
  </si>
  <si>
    <t>旅費</t>
  </si>
  <si>
    <t>郵送・電話料</t>
  </si>
  <si>
    <t>月日</t>
    <rPh sb="0" eb="2">
      <t>つきひ</t>
    </rPh>
    <phoneticPr fontId="1" type="Hiragana"/>
  </si>
  <si>
    <t>区分</t>
    <rPh sb="0" eb="2">
      <t>くぶん</t>
    </rPh>
    <phoneticPr fontId="1" type="Hiragana"/>
  </si>
  <si>
    <t>会食費</t>
  </si>
  <si>
    <t>専門部</t>
    <rPh sb="0" eb="3">
      <t>せんもんぶ</t>
    </rPh>
    <phoneticPr fontId="1" type="Hiragana"/>
  </si>
  <si>
    <t>参加人員</t>
    <rPh sb="0" eb="2">
      <t>さんか</t>
    </rPh>
    <rPh sb="2" eb="4">
      <t>じんいん</t>
    </rPh>
    <phoneticPr fontId="1" type="Hiragana"/>
  </si>
  <si>
    <t>※（入力例）４／１</t>
  </si>
  <si>
    <t>旭川市市民委員会
活動補助金</t>
    <rPh sb="0" eb="3">
      <t>あさひかわし</t>
    </rPh>
    <rPh sb="3" eb="5">
      <t>しみん</t>
    </rPh>
    <rPh sb="5" eb="8">
      <t>いいんかい</t>
    </rPh>
    <rPh sb="9" eb="11">
      <t>かつどう</t>
    </rPh>
    <rPh sb="11" eb="14">
      <t>ほじょきん</t>
    </rPh>
    <phoneticPr fontId="1" type="Hiragana"/>
  </si>
  <si>
    <t>事業収入</t>
  </si>
  <si>
    <t>事業結果内容</t>
    <rPh sb="0" eb="2">
      <t>じぎょう</t>
    </rPh>
    <rPh sb="2" eb="4">
      <t>けっか</t>
    </rPh>
    <rPh sb="4" eb="6">
      <t>ないよう</t>
    </rPh>
    <phoneticPr fontId="1" type="Hiragana"/>
  </si>
  <si>
    <t>慶弔費・交際費</t>
  </si>
  <si>
    <t>（宛先）旭川市長</t>
  </si>
  <si>
    <t>繰入金</t>
  </si>
  <si>
    <t>内　　訳</t>
    <rPh sb="0" eb="1">
      <t>うち</t>
    </rPh>
    <rPh sb="3" eb="4">
      <t>わけ</t>
    </rPh>
    <phoneticPr fontId="1" type="Hiragana"/>
  </si>
  <si>
    <t>前年度繰越金</t>
  </si>
  <si>
    <t>積立金</t>
  </si>
  <si>
    <t>←住所</t>
    <rPh sb="1" eb="3">
      <t>じゅうしょ</t>
    </rPh>
    <phoneticPr fontId="1" type="Hiragana"/>
  </si>
  <si>
    <t>←年度</t>
    <rPh sb="1" eb="3">
      <t>ねんど</t>
    </rPh>
    <phoneticPr fontId="1" type="Hiragana"/>
  </si>
  <si>
    <t>祝儀等収入</t>
  </si>
  <si>
    <t>市民委員会会計
からの活動費</t>
  </si>
  <si>
    <t>保険掛金収入</t>
  </si>
  <si>
    <t>住民会費収入</t>
  </si>
  <si>
    <t>参加料収入</t>
  </si>
  <si>
    <t>計</t>
    <rPh sb="0" eb="1">
      <t>けい</t>
    </rPh>
    <phoneticPr fontId="1" type="Hiragana"/>
  </si>
  <si>
    <t>（別紙8-2）</t>
    <rPh sb="1" eb="3">
      <t>べっし</t>
    </rPh>
    <phoneticPr fontId="1" type="Hiragana"/>
  </si>
  <si>
    <t>懇親会参加費</t>
  </si>
  <si>
    <t>保険料</t>
  </si>
  <si>
    <t>支出の部</t>
    <rPh sb="0" eb="2">
      <t>ししゅつ</t>
    </rPh>
    <rPh sb="3" eb="4">
      <t>ぶ</t>
    </rPh>
    <phoneticPr fontId="1" type="Hiragana"/>
  </si>
  <si>
    <t>金　額(円)</t>
    <rPh sb="0" eb="1">
      <t>かね</t>
    </rPh>
    <rPh sb="2" eb="3">
      <t>がく</t>
    </rPh>
    <rPh sb="4" eb="5">
      <t>えん</t>
    </rPh>
    <phoneticPr fontId="1" type="Hiragana"/>
  </si>
  <si>
    <t>収入の部</t>
    <rPh sb="0" eb="2">
      <t>しゅうにゅう</t>
    </rPh>
    <rPh sb="3" eb="4">
      <t>ぶ</t>
    </rPh>
    <phoneticPr fontId="1" type="Hiragana"/>
  </si>
  <si>
    <t>（別紙8-1）</t>
    <rPh sb="1" eb="3">
      <t>べっし</t>
    </rPh>
    <phoneticPr fontId="1" type="Hiragana"/>
  </si>
  <si>
    <t>「8 各専門部交付金」 別紙</t>
  </si>
  <si>
    <t>（別紙8-3）</t>
    <rPh sb="1" eb="3">
      <t>べっし</t>
    </rPh>
    <phoneticPr fontId="1" type="Hiragana"/>
  </si>
  <si>
    <t>その他の市からの
補助金等</t>
  </si>
  <si>
    <t>市以外の団体から
の助成金等</t>
  </si>
  <si>
    <t>科　目</t>
  </si>
  <si>
    <t>補助対象経費</t>
    <rPh sb="0" eb="2">
      <t>ほじょ</t>
    </rPh>
    <rPh sb="2" eb="4">
      <t>たいしょう</t>
    </rPh>
    <rPh sb="4" eb="6">
      <t>けいひ</t>
    </rPh>
    <phoneticPr fontId="1" type="Hiragana"/>
  </si>
  <si>
    <t>合計</t>
    <rPh sb="0" eb="2">
      <t>ごうけい</t>
    </rPh>
    <phoneticPr fontId="1" type="Hiragana"/>
  </si>
  <si>
    <t>様式第２号</t>
  </si>
  <si>
    <t>報告者</t>
  </si>
  <si>
    <t>←提出日</t>
    <rPh sb="1" eb="4">
      <t>ていしゅつび</t>
    </rPh>
    <phoneticPr fontId="1" type="Hiragana"/>
  </si>
  <si>
    <t>※市民委員会の前まで入力</t>
  </si>
  <si>
    <t xml:space="preserve"> 会長</t>
    <rPh sb="1" eb="3">
      <t>かいちょう</t>
    </rPh>
    <phoneticPr fontId="1" type="Hiragana"/>
  </si>
  <si>
    <t>収入済額</t>
  </si>
  <si>
    <t>支出済額</t>
  </si>
  <si>
    <t>繰越額</t>
  </si>
  <si>
    <t>緑色の部分に入力したら様式に反映されます</t>
    <rPh sb="0" eb="2">
      <t>みどりいろ</t>
    </rPh>
    <rPh sb="3" eb="5">
      <t>ぶぶん</t>
    </rPh>
    <rPh sb="6" eb="8">
      <t>にゅうりょく</t>
    </rPh>
    <rPh sb="11" eb="13">
      <t>ようしき</t>
    </rPh>
    <rPh sb="14" eb="16">
      <t>はんえい</t>
    </rPh>
    <phoneticPr fontId="1" type="Hiragana"/>
  </si>
  <si>
    <t>※年度の数字だけ入力（令和５年度なら「５」だけ）</t>
    <rPh sb="1" eb="3">
      <t>ねんど</t>
    </rPh>
    <rPh sb="4" eb="6">
      <t>すうじ</t>
    </rPh>
    <rPh sb="8" eb="10">
      <t>にゅうりょく</t>
    </rPh>
    <rPh sb="11" eb="13">
      <t>れいわ</t>
    </rPh>
    <rPh sb="14" eb="16">
      <t>ねんど</t>
    </rPh>
    <phoneticPr fontId="1" type="Hiragana"/>
  </si>
  <si>
    <t>←</t>
  </si>
  <si>
    <t>※「〇〇部」まで入力</t>
  </si>
  <si>
    <t>　　　　このことについて、次のとおり報告いたします。</t>
    <phoneticPr fontId="1" type="Hiragana"/>
  </si>
  <si>
    <t>※この様式は、市民委員会本体会計から活動費を受けて活動している専門部ごとに作成してください。</t>
    <phoneticPr fontId="1" type="Hiragana"/>
  </si>
  <si>
    <t>※専門部によっては該当しない科目もあるため、該当する科目のみ記入してください。</t>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</si>
</sst>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x14ac:knownFonts="1">
    <font>
      <sz val="11"/>
      <color theme="1"/>
      <name val="游ゴシック"/>
      <family val="3"/>
      <scheme val="minor"/>
    </font>
    <font>
      <sz val="6"/>
      <name val="游ゴシック"/>
      <family val="3"/>
    </font>
    <font>
      <sz val="13"/>
      <color theme="1"/>
      <name val="Meiryo UI"/>
      <family val="3"/>
    </font>
    <font>
      <sz val="11"/>
      <color theme="1"/>
      <name val="游ゴシック"/>
      <family val="3"/>
      <scheme val="minor"/>
    </font>
    <font>
      <b/>
      <sz val="13"/>
      <color theme="1"/>
      <name val="游ゴシック"/>
      <family val="3"/>
    </font>
    <font>
      <sz val="11"/>
      <color theme="1"/>
      <name val="Meiryo UI"/>
      <family val="3"/>
    </font>
    <font>
      <sz val="14"/>
      <color theme="1"/>
      <name val="Meiryo UI"/>
      <family val="3"/>
    </font>
    <font>
      <b/>
      <sz val="16"/>
      <color theme="1"/>
      <name val="Meiryo UI"/>
      <family val="3"/>
    </font>
    <font>
      <u/>
      <sz val="13"/>
      <color theme="1"/>
      <name val="Meiryo UI"/>
      <family val="3"/>
    </font>
    <font>
      <sz val="12"/>
      <color theme="1"/>
      <name val="Meiryo UI"/>
      <family val="3"/>
    </font>
    <font>
      <b/>
      <sz val="11"/>
      <color theme="1"/>
      <name val="Meiryo UI"/>
      <family val="3"/>
      <charset val="128"/>
    </font>
    <font>
      <b/>
      <sz val="18"/>
      <color theme="1"/>
      <name val="Meiryo UI"/>
      <family val="3"/>
    </font>
    <font>
      <b/>
      <sz val="14"/>
      <color theme="1"/>
      <name val="Meiryo UI"/>
      <family val="3"/>
    </font>
    <font>
      <sz val="10"/>
      <color theme="1"/>
      <name val="Meiryo UI"/>
      <family val="3"/>
    </font>
    <font>
      <b/>
      <sz val="12"/>
      <color theme="1"/>
      <name val="Meiryo UI"/>
      <family val="3"/>
    </font>
    <font>
      <sz val="12"/>
      <color theme="2" tint="-0.499984740745262"/>
      <name val="Meiryo UI"/>
      <family val="3"/>
    </font>
    <font>
      <sz val="14"/>
      <color theme="2" tint="-0.499984740745262"/>
      <name val="Meiryo UI"/>
      <family val="3"/>
    </font>
    <font>
      <sz val="11"/>
      <color theme="2" tint="-0.499984740745262"/>
      <name val="Meiryo UI"/>
      <family val="3"/>
    </font>
  </fonts>
  <fills count="3">
    <fill>
      <patternFill patternType="none"/>
    </fill>
    <fill>
      <patternFill patternType="gray125"/>
    </fill>
    <fill>
      <patternFill patternType="solid">
        <fgColor rgb="FFD4F3B5"/>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s>
  <cellStyleXfs count="2">
    <xf numFmtId="0" fontId="0" fillId="0" borderId="0">
      <alignment vertical="center"/>
    </xf>
    <xf numFmtId="38" fontId="3"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2" fillId="0" borderId="0" xfId="0" applyFont="1" applyAlignment="1">
      <alignment horizontal="distributed" vertical="center"/>
    </xf>
    <xf numFmtId="0" fontId="2" fillId="0" borderId="1" xfId="0" applyFont="1" applyBorder="1" applyAlignment="1">
      <alignment vertical="center" shrinkToFit="1"/>
    </xf>
    <xf numFmtId="0" fontId="2" fillId="0" borderId="0" xfId="0" applyFont="1" applyAlignment="1">
      <alignment vertical="center" shrinkToFit="1"/>
    </xf>
    <xf numFmtId="0" fontId="4" fillId="0" borderId="0" xfId="0" applyFont="1">
      <alignment vertical="center"/>
    </xf>
    <xf numFmtId="0" fontId="2" fillId="2" borderId="0" xfId="0" applyFont="1" applyFill="1">
      <alignmen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2" xfId="0" applyFont="1" applyBorder="1">
      <alignment vertical="center"/>
    </xf>
    <xf numFmtId="0" fontId="9" fillId="0" borderId="0" xfId="0" applyFont="1" applyAlignment="1">
      <alignment horizontal="right" vertical="center"/>
    </xf>
    <xf numFmtId="0" fontId="5" fillId="0" borderId="0"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10" fillId="2" borderId="0" xfId="0" applyFont="1" applyFill="1" applyBorder="1" applyAlignment="1">
      <alignment horizontal="center" vertical="center"/>
    </xf>
    <xf numFmtId="0" fontId="5" fillId="2" borderId="0" xfId="0" applyFont="1" applyFill="1" applyBorder="1" applyAlignment="1">
      <alignment horizontal="right" vertical="center"/>
    </xf>
    <xf numFmtId="0" fontId="9" fillId="0" borderId="0" xfId="0" applyFont="1">
      <alignment vertical="center"/>
    </xf>
    <xf numFmtId="0" fontId="2"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lef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5" fillId="0" borderId="7" xfId="0" applyFont="1" applyBorder="1" applyAlignment="1">
      <alignment horizontal="center" vertical="center"/>
    </xf>
    <xf numFmtId="0" fontId="9" fillId="0" borderId="9" xfId="0" applyFont="1" applyBorder="1">
      <alignment vertical="center"/>
    </xf>
    <xf numFmtId="0" fontId="9" fillId="0" borderId="10" xfId="0" applyFont="1" applyBorder="1" applyAlignment="1">
      <alignment vertical="center" wrapText="1"/>
    </xf>
    <xf numFmtId="0" fontId="9" fillId="0" borderId="10" xfId="0" applyFont="1" applyBorder="1">
      <alignment vertical="center"/>
    </xf>
    <xf numFmtId="0" fontId="9" fillId="0" borderId="11" xfId="0" applyFont="1" applyBorder="1">
      <alignment vertical="center"/>
    </xf>
    <xf numFmtId="0" fontId="5" fillId="0" borderId="12" xfId="0" applyFont="1" applyBorder="1" applyAlignment="1">
      <alignment horizontal="right" vertical="center"/>
    </xf>
    <xf numFmtId="0" fontId="2" fillId="0" borderId="13" xfId="0" applyFont="1" applyBorder="1" applyAlignment="1">
      <alignment horizontal="center" vertical="center"/>
    </xf>
    <xf numFmtId="38" fontId="6" fillId="0" borderId="14" xfId="1" applyFont="1" applyBorder="1">
      <alignment vertical="center"/>
    </xf>
    <xf numFmtId="38" fontId="6" fillId="0" borderId="15" xfId="1" applyFont="1" applyBorder="1">
      <alignment vertical="center"/>
    </xf>
    <xf numFmtId="38" fontId="6" fillId="0" borderId="16" xfId="1" applyFont="1" applyBorder="1">
      <alignment vertical="center"/>
    </xf>
    <xf numFmtId="38" fontId="6" fillId="0" borderId="13" xfId="1" applyFont="1" applyBorder="1">
      <alignment vertical="center"/>
    </xf>
    <xf numFmtId="0" fontId="8" fillId="0" borderId="0" xfId="0" applyFont="1" applyAlignment="1">
      <alignment horizontal="righ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3" xfId="0" applyFont="1" applyBorder="1">
      <alignment vertical="center"/>
    </xf>
    <xf numFmtId="0" fontId="9" fillId="2" borderId="0" xfId="0" applyFont="1" applyFill="1">
      <alignment vertical="center"/>
    </xf>
    <xf numFmtId="0" fontId="9" fillId="0" borderId="13" xfId="0" applyFont="1" applyBorder="1" applyAlignment="1">
      <alignment horizontal="center" vertical="center" textRotation="255" shrinkToFit="1"/>
    </xf>
    <xf numFmtId="0" fontId="5" fillId="0" borderId="19" xfId="0" applyFont="1" applyBorder="1" applyAlignment="1">
      <alignment vertical="center" textRotation="255"/>
    </xf>
    <xf numFmtId="0" fontId="9" fillId="0" borderId="22" xfId="0" applyFont="1" applyBorder="1" applyAlignment="1">
      <alignment horizontal="center" vertical="center"/>
    </xf>
    <xf numFmtId="0" fontId="5" fillId="0" borderId="23" xfId="0" applyFont="1" applyBorder="1" applyAlignment="1">
      <alignment horizontal="center" vertical="center"/>
    </xf>
    <xf numFmtId="0" fontId="9" fillId="0" borderId="24" xfId="0" applyFont="1" applyBorder="1" applyAlignment="1">
      <alignment horizontal="center" vertical="center"/>
    </xf>
    <xf numFmtId="0" fontId="9" fillId="0" borderId="19" xfId="0" applyFont="1" applyBorder="1" applyAlignment="1">
      <alignment horizontal="center" vertical="center"/>
    </xf>
    <xf numFmtId="0" fontId="9" fillId="0" borderId="10" xfId="0" applyFont="1" applyBorder="1" applyAlignment="1">
      <alignment vertical="center" shrinkToFit="1"/>
    </xf>
    <xf numFmtId="0" fontId="9" fillId="0" borderId="25" xfId="0" applyFont="1" applyBorder="1">
      <alignment vertical="center"/>
    </xf>
    <xf numFmtId="0" fontId="9" fillId="0" borderId="26" xfId="0" applyFont="1" applyBorder="1" applyAlignment="1">
      <alignment horizontal="right" vertical="center"/>
    </xf>
    <xf numFmtId="0" fontId="9" fillId="0" borderId="27" xfId="0" applyFont="1" applyBorder="1">
      <alignment vertical="center"/>
    </xf>
    <xf numFmtId="0" fontId="9" fillId="0" borderId="26" xfId="0" applyFont="1" applyBorder="1">
      <alignment vertical="center"/>
    </xf>
    <xf numFmtId="38" fontId="6" fillId="0" borderId="14" xfId="1" applyFont="1" applyBorder="1" applyAlignment="1">
      <alignment horizontal="right" vertical="center"/>
    </xf>
    <xf numFmtId="38" fontId="6" fillId="0" borderId="15" xfId="1" applyFont="1" applyBorder="1" applyAlignment="1">
      <alignment horizontal="right" vertical="center"/>
    </xf>
    <xf numFmtId="38" fontId="6" fillId="0" borderId="28" xfId="1" applyFont="1" applyBorder="1" applyAlignment="1">
      <alignment horizontal="right" vertical="center"/>
    </xf>
    <xf numFmtId="38" fontId="6" fillId="0" borderId="29" xfId="1" applyFont="1" applyBorder="1">
      <alignment vertical="center"/>
    </xf>
    <xf numFmtId="38" fontId="6" fillId="0" borderId="30" xfId="1" applyFont="1" applyBorder="1" applyAlignment="1">
      <alignment horizontal="right" vertical="center"/>
    </xf>
    <xf numFmtId="38" fontId="6" fillId="0" borderId="29" xfId="1" applyFont="1" applyBorder="1" applyAlignment="1">
      <alignment horizontal="right" vertical="center"/>
    </xf>
    <xf numFmtId="0" fontId="13" fillId="0" borderId="14" xfId="0" applyFont="1" applyBorder="1" applyAlignment="1">
      <alignment horizontal="left" vertical="center"/>
    </xf>
    <xf numFmtId="0" fontId="5" fillId="0" borderId="15"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14" fillId="0" borderId="5" xfId="0" applyFont="1" applyBorder="1" applyAlignment="1">
      <alignment horizontal="center" vertical="center"/>
    </xf>
    <xf numFmtId="0" fontId="9" fillId="0" borderId="0" xfId="0" applyFont="1" applyAlignment="1">
      <alignment horizontal="left" vertical="center"/>
    </xf>
    <xf numFmtId="0" fontId="14" fillId="0" borderId="10" xfId="0" applyFont="1" applyBorder="1" applyAlignment="1">
      <alignment vertical="center" wrapText="1"/>
    </xf>
    <xf numFmtId="0" fontId="15" fillId="0" borderId="5" xfId="0" applyFont="1" applyBorder="1" applyAlignment="1">
      <alignment horizontal="center" vertical="center"/>
    </xf>
    <xf numFmtId="0" fontId="15" fillId="0" borderId="10" xfId="0" applyFont="1" applyBorder="1">
      <alignment vertical="center"/>
    </xf>
    <xf numFmtId="38" fontId="16" fillId="0" borderId="31" xfId="1" applyFont="1" applyBorder="1" applyAlignment="1">
      <alignment horizontal="right" vertical="center"/>
    </xf>
    <xf numFmtId="0" fontId="17" fillId="0" borderId="31" xfId="0" applyFont="1" applyBorder="1" applyAlignment="1">
      <alignment horizontal="left" vertical="center"/>
    </xf>
    <xf numFmtId="176" fontId="2" fillId="0" borderId="0" xfId="0" applyNumberFormat="1" applyFont="1" applyBorder="1" applyAlignment="1">
      <alignment horizontal="right" vertical="center"/>
    </xf>
    <xf numFmtId="0" fontId="2" fillId="0" borderId="1" xfId="0" applyFont="1" applyBorder="1" applyAlignment="1">
      <alignment vertical="center" shrinkToFit="1"/>
    </xf>
    <xf numFmtId="0" fontId="2" fillId="0" borderId="1" xfId="0" applyFont="1" applyBorder="1" applyAlignment="1">
      <alignment horizontal="right" vertical="center" shrinkToFit="1"/>
    </xf>
    <xf numFmtId="0" fontId="2" fillId="0" borderId="1" xfId="0" applyFont="1" applyBorder="1" applyAlignment="1">
      <alignment horizontal="left" vertical="center" shrinkToFit="1"/>
    </xf>
    <xf numFmtId="0" fontId="2" fillId="0" borderId="0" xfId="0" applyFont="1" applyBorder="1" applyAlignment="1">
      <alignment horizontal="center" vertical="center"/>
    </xf>
    <xf numFmtId="38" fontId="2" fillId="0" borderId="0" xfId="1" applyFont="1" applyBorder="1" applyAlignment="1">
      <alignment horizontal="right" vertical="center"/>
    </xf>
    <xf numFmtId="0" fontId="7" fillId="0" borderId="0" xfId="0" applyFont="1" applyBorder="1" applyAlignment="1">
      <alignment horizontal="center" vertical="center"/>
    </xf>
    <xf numFmtId="0" fontId="8" fillId="0" borderId="0" xfId="0" applyFont="1" applyBorder="1" applyAlignment="1">
      <alignment horizontal="right" vertical="center"/>
    </xf>
    <xf numFmtId="0" fontId="11" fillId="0" borderId="0"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5" fillId="0" borderId="17" xfId="0" applyFont="1" applyBorder="1" applyAlignment="1">
      <alignment vertical="center" textRotation="255"/>
    </xf>
    <xf numFmtId="0" fontId="5" fillId="0" borderId="18" xfId="0" applyFont="1" applyBorder="1" applyAlignment="1">
      <alignment vertical="center" textRotation="255"/>
    </xf>
    <xf numFmtId="0" fontId="5" fillId="0" borderId="19" xfId="0" applyFont="1" applyBorder="1" applyAlignment="1">
      <alignment vertical="center" textRotation="255"/>
    </xf>
    <xf numFmtId="0" fontId="5" fillId="0" borderId="20" xfId="0" applyFont="1" applyBorder="1" applyAlignment="1">
      <alignment vertical="center" textRotation="255"/>
    </xf>
    <xf numFmtId="0" fontId="5" fillId="0" borderId="21" xfId="0" applyFont="1" applyBorder="1" applyAlignment="1">
      <alignment vertical="center" textRotation="255"/>
    </xf>
    <xf numFmtId="0" fontId="5" fillId="0" borderId="20"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19"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67945</xdr:colOff>
      <xdr:row>0</xdr:row>
      <xdr:rowOff>123190</xdr:rowOff>
    </xdr:from>
    <xdr:to>
      <xdr:col>1</xdr:col>
      <xdr:colOff>727075</xdr:colOff>
      <xdr:row>1</xdr:row>
      <xdr:rowOff>207010</xdr:rowOff>
    </xdr:to>
    <xdr:sp macro="" textlink="">
      <xdr:nvSpPr>
        <xdr:cNvPr id="2" name="四角形 1">
          <a:extLst>
            <a:ext uri="{FF2B5EF4-FFF2-40B4-BE49-F238E27FC236}">
              <a16:creationId xmlns:a16="http://schemas.microsoft.com/office/drawing/2014/main" id="{00000000-0008-0000-0400-000002000000}"/>
            </a:ext>
          </a:extLst>
        </xdr:cNvPr>
        <xdr:cNvSpPr/>
      </xdr:nvSpPr>
      <xdr:spPr>
        <a:xfrm>
          <a:off x="67945" y="123190"/>
          <a:ext cx="935355" cy="293370"/>
        </a:xfrm>
        <a:prstGeom prst="rect">
          <a:avLst/>
        </a:prstGeom>
        <a:solidFill>
          <a:srgbClr val="D4F3B5"/>
        </a:solidFill>
        <a:ln w="28575"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anchor="ctr"/>
        <a:lstStyle/>
        <a:p>
          <a:pPr algn="ctr"/>
          <a:r>
            <a:rPr kumimoji="1" lang="ja-JP" altLang="en-US" sz="1400" b="1">
              <a:solidFill>
                <a:schemeClr val="tx1"/>
              </a:solidFill>
              <a:latin typeface="Meiryo UI"/>
              <a:ea typeface="Meiryo UI"/>
            </a:rPr>
            <a:t>専門部</a:t>
          </a:r>
          <a:endParaRPr kumimoji="1" lang="ja-JP" alt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xdr:colOff>
      <xdr:row>0</xdr:row>
      <xdr:rowOff>113665</xdr:rowOff>
    </xdr:from>
    <xdr:to>
      <xdr:col>2</xdr:col>
      <xdr:colOff>435610</xdr:colOff>
      <xdr:row>1</xdr:row>
      <xdr:rowOff>196850</xdr:rowOff>
    </xdr:to>
    <xdr:sp macro="" textlink="">
      <xdr:nvSpPr>
        <xdr:cNvPr id="2" name="四角形 1">
          <a:extLst>
            <a:ext uri="{FF2B5EF4-FFF2-40B4-BE49-F238E27FC236}">
              <a16:creationId xmlns:a16="http://schemas.microsoft.com/office/drawing/2014/main" id="{00000000-0008-0000-0500-000002000000}"/>
            </a:ext>
          </a:extLst>
        </xdr:cNvPr>
        <xdr:cNvSpPr/>
      </xdr:nvSpPr>
      <xdr:spPr>
        <a:xfrm>
          <a:off x="53340" y="113665"/>
          <a:ext cx="934720" cy="292735"/>
        </a:xfrm>
        <a:prstGeom prst="rect">
          <a:avLst/>
        </a:prstGeom>
        <a:solidFill>
          <a:srgbClr val="D4F3B5"/>
        </a:solidFill>
        <a:ln w="28575"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anchor="ctr"/>
        <a:lstStyle/>
        <a:p>
          <a:pPr algn="ctr"/>
          <a:r>
            <a:rPr kumimoji="1" lang="ja-JP" altLang="en-US" sz="1400" b="1">
              <a:solidFill>
                <a:schemeClr val="tx1"/>
              </a:solidFill>
              <a:latin typeface="Meiryo UI"/>
              <a:ea typeface="Meiryo UI"/>
            </a:rPr>
            <a:t>専門部</a:t>
          </a:r>
          <a:endParaRPr kumimoji="1" lang="ja-JP" altLang="en-US" sz="14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25"/>
  <sheetViews>
    <sheetView workbookViewId="0">
      <selection activeCell="A20" sqref="A20"/>
    </sheetView>
  </sheetViews>
  <sheetFormatPr defaultRowHeight="18" x14ac:dyDescent="0.4"/>
  <cols>
    <col min="1" max="2" width="9" style="1" customWidth="1"/>
    <col min="3" max="3" width="12.625" style="1" customWidth="1"/>
    <col min="4" max="4" width="13.625" style="1" customWidth="1"/>
    <col min="5" max="6" width="5.625" style="1" customWidth="1"/>
    <col min="7" max="9" width="9" style="1" customWidth="1"/>
    <col min="10" max="10" width="16.5" style="1" bestFit="1" customWidth="1"/>
    <col min="11" max="11" width="13" style="1" customWidth="1"/>
    <col min="12" max="12" width="9" style="1" customWidth="1"/>
    <col min="13" max="16384" width="9" style="1"/>
  </cols>
  <sheetData>
    <row r="2" spans="1:12" ht="20.25" x14ac:dyDescent="0.4">
      <c r="A2" s="1" t="s">
        <v>57</v>
      </c>
      <c r="K2" s="5" t="s">
        <v>65</v>
      </c>
    </row>
    <row r="3" spans="1:12" ht="44.25" customHeight="1" x14ac:dyDescent="0.4"/>
    <row r="4" spans="1:12" x14ac:dyDescent="0.4">
      <c r="G4" s="71" t="str">
        <f>IF(K4="","　  年 　 月 　 日",K4)</f>
        <v>　  年 　 月 　 日</v>
      </c>
      <c r="H4" s="71"/>
      <c r="I4" s="71"/>
      <c r="J4" s="1" t="s">
        <v>59</v>
      </c>
      <c r="K4" s="6"/>
      <c r="L4" s="1" t="s">
        <v>25</v>
      </c>
    </row>
    <row r="6" spans="1:12" x14ac:dyDescent="0.4">
      <c r="A6" s="1" t="s">
        <v>30</v>
      </c>
    </row>
    <row r="8" spans="1:12" x14ac:dyDescent="0.4">
      <c r="E8" s="1" t="s">
        <v>58</v>
      </c>
    </row>
    <row r="9" spans="1:12" ht="5.0999999999999996" customHeight="1" x14ac:dyDescent="0.4"/>
    <row r="10" spans="1:12" ht="24.95" customHeight="1" x14ac:dyDescent="0.4">
      <c r="E10" s="1" t="s">
        <v>3</v>
      </c>
      <c r="F10" s="72" t="str">
        <f>IF(K10="",""," "&amp;K10)</f>
        <v/>
      </c>
      <c r="G10" s="72"/>
      <c r="H10" s="72"/>
      <c r="I10" s="72"/>
      <c r="J10" s="1" t="s">
        <v>35</v>
      </c>
      <c r="K10" s="6"/>
    </row>
    <row r="11" spans="1:12" ht="5.0999999999999996" customHeight="1" x14ac:dyDescent="0.4">
      <c r="F11" s="4"/>
      <c r="G11" s="4"/>
      <c r="H11" s="4"/>
      <c r="I11" s="4"/>
    </row>
    <row r="12" spans="1:12" ht="24.95" customHeight="1" x14ac:dyDescent="0.4">
      <c r="F12" s="73" t="str">
        <f>IF(K12="","市民委員会"," "&amp;K12&amp;"市民委員会")</f>
        <v>市民委員会</v>
      </c>
      <c r="G12" s="73"/>
      <c r="H12" s="73"/>
      <c r="I12" s="73"/>
      <c r="J12" s="1" t="s">
        <v>11</v>
      </c>
      <c r="K12" s="6"/>
      <c r="L12" s="1" t="s">
        <v>60</v>
      </c>
    </row>
    <row r="13" spans="1:12" ht="5.0999999999999996" customHeight="1" x14ac:dyDescent="0.4">
      <c r="F13" s="4"/>
      <c r="G13" s="4"/>
      <c r="H13" s="4"/>
      <c r="I13" s="4"/>
    </row>
    <row r="14" spans="1:12" ht="24.95" customHeight="1" x14ac:dyDescent="0.4">
      <c r="E14" s="1" t="s">
        <v>7</v>
      </c>
      <c r="F14" s="3" t="s">
        <v>61</v>
      </c>
      <c r="G14" s="74" t="str">
        <f>IF(K14="",""," "&amp;K14)</f>
        <v/>
      </c>
      <c r="H14" s="74"/>
      <c r="I14" s="74"/>
      <c r="J14" s="1" t="s">
        <v>6</v>
      </c>
      <c r="K14" s="6"/>
    </row>
    <row r="17" spans="1:12" ht="21.75" customHeight="1" x14ac:dyDescent="0.4">
      <c r="A17" s="75" t="str">
        <f>IF(K17="","年度旭川市市民委員会活動事業及び収支決算報告書","令和"&amp;DBCS(K17)&amp;"年度旭川市市民委員会活動事業及び収支決算報告書")</f>
        <v>年度旭川市市民委員会活動事業及び収支決算報告書</v>
      </c>
      <c r="B17" s="75"/>
      <c r="C17" s="75"/>
      <c r="D17" s="75"/>
      <c r="E17" s="75"/>
      <c r="F17" s="75"/>
      <c r="G17" s="75"/>
      <c r="H17" s="75"/>
      <c r="I17" s="75"/>
      <c r="J17" s="1" t="s">
        <v>36</v>
      </c>
      <c r="K17" s="6"/>
      <c r="L17" s="1" t="s">
        <v>66</v>
      </c>
    </row>
    <row r="19" spans="1:12" x14ac:dyDescent="0.4">
      <c r="A19" s="1" t="s">
        <v>69</v>
      </c>
    </row>
    <row r="21" spans="1:12" x14ac:dyDescent="0.4">
      <c r="C21" s="2" t="s">
        <v>62</v>
      </c>
      <c r="D21" s="76"/>
      <c r="E21" s="76"/>
      <c r="F21" s="76"/>
      <c r="G21" s="1" t="s">
        <v>9</v>
      </c>
    </row>
    <row r="22" spans="1:12" x14ac:dyDescent="0.4">
      <c r="C22" s="2"/>
    </row>
    <row r="23" spans="1:12" x14ac:dyDescent="0.4">
      <c r="C23" s="2" t="s">
        <v>63</v>
      </c>
      <c r="D23" s="76"/>
      <c r="E23" s="76"/>
      <c r="F23" s="76"/>
      <c r="G23" s="1" t="s">
        <v>9</v>
      </c>
    </row>
    <row r="24" spans="1:12" x14ac:dyDescent="0.4">
      <c r="C24" s="2"/>
    </row>
    <row r="25" spans="1:12" x14ac:dyDescent="0.4">
      <c r="C25" s="2" t="s">
        <v>64</v>
      </c>
      <c r="D25" s="76"/>
      <c r="E25" s="76"/>
      <c r="F25" s="76"/>
      <c r="G25" s="1" t="s">
        <v>9</v>
      </c>
    </row>
  </sheetData>
  <mergeCells count="8">
    <mergeCell ref="D21:F21"/>
    <mergeCell ref="D23:F23"/>
    <mergeCell ref="D25:F25"/>
    <mergeCell ref="G4:I4"/>
    <mergeCell ref="F10:I10"/>
    <mergeCell ref="F12:I12"/>
    <mergeCell ref="G14:I14"/>
    <mergeCell ref="A17:I17"/>
  </mergeCells>
  <phoneticPr fontId="1" type="Hiragana"/>
  <printOptions horizontalCentered="1"/>
  <pageMargins left="0.50314960629921257" right="0.5031496062992125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1"/>
  <sheetViews>
    <sheetView workbookViewId="0">
      <selection activeCell="L36" sqref="L36:M36"/>
    </sheetView>
  </sheetViews>
  <sheetFormatPr defaultRowHeight="15.75" x14ac:dyDescent="0.4"/>
  <cols>
    <col min="1" max="1" width="10.625" style="7" customWidth="1"/>
    <col min="2" max="2" width="8.625" style="7" customWidth="1"/>
    <col min="3" max="4" width="15.625" style="7" customWidth="1"/>
    <col min="5" max="5" width="9.125" style="7" bestFit="1" customWidth="1"/>
    <col min="6" max="6" width="20.625" style="7" customWidth="1"/>
    <col min="7" max="7" width="15.25" style="7" bestFit="1" customWidth="1"/>
    <col min="8" max="9" width="9" style="7" customWidth="1"/>
    <col min="10" max="10" width="3.875" style="7" customWidth="1"/>
    <col min="11" max="11" width="9" style="7" customWidth="1"/>
    <col min="12" max="16384" width="9" style="7"/>
  </cols>
  <sheetData>
    <row r="1" spans="1:13" ht="16.5" x14ac:dyDescent="0.4">
      <c r="F1" s="12" t="s">
        <v>15</v>
      </c>
      <c r="H1" s="15"/>
    </row>
    <row r="2" spans="1:13" ht="9.9499999999999993" customHeight="1" x14ac:dyDescent="0.4"/>
    <row r="3" spans="1:13" ht="26.25" customHeight="1" x14ac:dyDescent="0.4">
      <c r="A3" s="77" t="str">
        <f>IF(H3="","　　　　年度事業報告書","令和"&amp;DBCS(H3)&amp;"年度事業報告書")</f>
        <v>　　　　年度事業報告書</v>
      </c>
      <c r="B3" s="77"/>
      <c r="C3" s="77"/>
      <c r="D3" s="77"/>
      <c r="E3" s="77"/>
      <c r="F3" s="77"/>
      <c r="G3" s="13" t="s">
        <v>36</v>
      </c>
      <c r="H3" s="16"/>
      <c r="I3" s="7" t="s">
        <v>66</v>
      </c>
      <c r="J3" s="9"/>
    </row>
    <row r="4" spans="1:13" ht="9.9499999999999993" customHeight="1" x14ac:dyDescent="0.4">
      <c r="G4" s="14"/>
    </row>
    <row r="5" spans="1:13" s="8" customFormat="1" ht="20.100000000000001" customHeight="1" x14ac:dyDescent="0.4">
      <c r="E5" s="78" t="str">
        <f>IF(H5="","　　　　　　　　　　市民委員会",H5&amp;"市民委員会")</f>
        <v>　　　　　　　　　　市民委員会</v>
      </c>
      <c r="F5" s="78"/>
      <c r="G5" s="13" t="s">
        <v>11</v>
      </c>
      <c r="H5" s="17"/>
      <c r="I5" s="7" t="s">
        <v>17</v>
      </c>
      <c r="J5" s="7"/>
      <c r="K5" s="7"/>
      <c r="L5" s="7"/>
      <c r="M5" s="7"/>
    </row>
    <row r="7" spans="1:13" s="9" customFormat="1" x14ac:dyDescent="0.4">
      <c r="A7" s="10" t="s">
        <v>23</v>
      </c>
      <c r="B7" s="10" t="s">
        <v>20</v>
      </c>
      <c r="C7" s="10" t="s">
        <v>8</v>
      </c>
      <c r="D7" s="10" t="s">
        <v>5</v>
      </c>
      <c r="E7" s="10" t="s">
        <v>24</v>
      </c>
      <c r="F7" s="10" t="s">
        <v>28</v>
      </c>
    </row>
    <row r="8" spans="1:13" ht="24.95" customHeight="1" x14ac:dyDescent="0.4">
      <c r="A8" s="10"/>
      <c r="B8" s="11"/>
      <c r="C8" s="11"/>
      <c r="D8" s="10"/>
      <c r="E8" s="10"/>
      <c r="F8" s="11"/>
    </row>
    <row r="9" spans="1:13" ht="24.95" customHeight="1" x14ac:dyDescent="0.4">
      <c r="A9" s="10"/>
      <c r="B9" s="11"/>
      <c r="C9" s="11"/>
      <c r="D9" s="10"/>
      <c r="E9" s="10"/>
      <c r="F9" s="11"/>
    </row>
    <row r="10" spans="1:13" ht="24.95" customHeight="1" x14ac:dyDescent="0.4">
      <c r="A10" s="10"/>
      <c r="B10" s="11"/>
      <c r="C10" s="11"/>
      <c r="D10" s="10"/>
      <c r="E10" s="10"/>
      <c r="F10" s="11"/>
    </row>
    <row r="11" spans="1:13" ht="24.95" customHeight="1" x14ac:dyDescent="0.4">
      <c r="A11" s="10"/>
      <c r="B11" s="11"/>
      <c r="C11" s="11"/>
      <c r="D11" s="10"/>
      <c r="E11" s="10"/>
      <c r="F11" s="11"/>
    </row>
    <row r="12" spans="1:13" ht="24.95" customHeight="1" x14ac:dyDescent="0.4">
      <c r="A12" s="10"/>
      <c r="B12" s="11"/>
      <c r="C12" s="11"/>
      <c r="D12" s="10"/>
      <c r="E12" s="10"/>
      <c r="F12" s="11"/>
    </row>
    <row r="13" spans="1:13" ht="24.95" customHeight="1" x14ac:dyDescent="0.4">
      <c r="A13" s="10"/>
      <c r="B13" s="11"/>
      <c r="C13" s="11"/>
      <c r="D13" s="10"/>
      <c r="E13" s="10"/>
      <c r="F13" s="11"/>
    </row>
    <row r="14" spans="1:13" ht="24.95" customHeight="1" x14ac:dyDescent="0.4">
      <c r="A14" s="10"/>
      <c r="B14" s="11"/>
      <c r="C14" s="11"/>
      <c r="D14" s="10"/>
      <c r="E14" s="10"/>
      <c r="F14" s="11"/>
    </row>
    <row r="15" spans="1:13" ht="24.95" customHeight="1" x14ac:dyDescent="0.4">
      <c r="A15" s="10"/>
      <c r="B15" s="11"/>
      <c r="C15" s="11"/>
      <c r="D15" s="10"/>
      <c r="E15" s="10"/>
      <c r="F15" s="11"/>
    </row>
    <row r="16" spans="1:13" ht="24.95" customHeight="1" x14ac:dyDescent="0.4">
      <c r="A16" s="10"/>
      <c r="B16" s="11"/>
      <c r="C16" s="11"/>
      <c r="D16" s="10"/>
      <c r="E16" s="10"/>
      <c r="F16" s="11"/>
    </row>
    <row r="17" spans="1:6" ht="24.95" customHeight="1" x14ac:dyDescent="0.4">
      <c r="A17" s="10"/>
      <c r="B17" s="11"/>
      <c r="C17" s="11"/>
      <c r="D17" s="10"/>
      <c r="E17" s="10"/>
      <c r="F17" s="11"/>
    </row>
    <row r="18" spans="1:6" ht="24.95" customHeight="1" x14ac:dyDescent="0.4">
      <c r="A18" s="10"/>
      <c r="B18" s="11"/>
      <c r="C18" s="11"/>
      <c r="D18" s="10"/>
      <c r="E18" s="10"/>
      <c r="F18" s="11"/>
    </row>
    <row r="19" spans="1:6" ht="24.95" customHeight="1" x14ac:dyDescent="0.4">
      <c r="A19" s="10"/>
      <c r="B19" s="11"/>
      <c r="C19" s="11"/>
      <c r="D19" s="10"/>
      <c r="E19" s="10"/>
      <c r="F19" s="11"/>
    </row>
    <row r="20" spans="1:6" ht="24.95" customHeight="1" x14ac:dyDescent="0.4">
      <c r="A20" s="10"/>
      <c r="B20" s="11"/>
      <c r="C20" s="11"/>
      <c r="D20" s="10"/>
      <c r="E20" s="10"/>
      <c r="F20" s="11"/>
    </row>
    <row r="21" spans="1:6" ht="24.95" customHeight="1" x14ac:dyDescent="0.4">
      <c r="A21" s="10"/>
      <c r="B21" s="11"/>
      <c r="C21" s="11"/>
      <c r="D21" s="10"/>
      <c r="E21" s="10"/>
      <c r="F21" s="11"/>
    </row>
    <row r="22" spans="1:6" ht="24.95" customHeight="1" x14ac:dyDescent="0.4">
      <c r="A22" s="10"/>
      <c r="B22" s="11"/>
      <c r="C22" s="11"/>
      <c r="D22" s="10"/>
      <c r="E22" s="10"/>
      <c r="F22" s="11"/>
    </row>
    <row r="23" spans="1:6" ht="24.95" customHeight="1" x14ac:dyDescent="0.4">
      <c r="A23" s="10"/>
      <c r="B23" s="11"/>
      <c r="C23" s="11"/>
      <c r="D23" s="10"/>
      <c r="E23" s="10"/>
      <c r="F23" s="11"/>
    </row>
    <row r="24" spans="1:6" ht="24.95" customHeight="1" x14ac:dyDescent="0.4">
      <c r="A24" s="10"/>
      <c r="B24" s="11"/>
      <c r="C24" s="11"/>
      <c r="D24" s="10"/>
      <c r="E24" s="10"/>
      <c r="F24" s="11"/>
    </row>
    <row r="25" spans="1:6" ht="24.95" customHeight="1" x14ac:dyDescent="0.4">
      <c r="A25" s="10"/>
      <c r="B25" s="11"/>
      <c r="C25" s="11"/>
      <c r="D25" s="10"/>
      <c r="E25" s="10"/>
      <c r="F25" s="11"/>
    </row>
    <row r="26" spans="1:6" ht="24.95" customHeight="1" x14ac:dyDescent="0.4">
      <c r="A26" s="10"/>
      <c r="B26" s="11"/>
      <c r="C26" s="11"/>
      <c r="D26" s="10"/>
      <c r="E26" s="10"/>
      <c r="F26" s="11"/>
    </row>
    <row r="27" spans="1:6" ht="24.95" customHeight="1" x14ac:dyDescent="0.4">
      <c r="A27" s="10"/>
      <c r="B27" s="11"/>
      <c r="C27" s="11"/>
      <c r="D27" s="10"/>
      <c r="E27" s="10"/>
      <c r="F27" s="11"/>
    </row>
    <row r="28" spans="1:6" ht="24.95" customHeight="1" x14ac:dyDescent="0.4">
      <c r="A28" s="10"/>
      <c r="B28" s="11"/>
      <c r="C28" s="11"/>
      <c r="D28" s="10"/>
      <c r="E28" s="10"/>
      <c r="F28" s="11"/>
    </row>
    <row r="29" spans="1:6" ht="24.95" customHeight="1" x14ac:dyDescent="0.4">
      <c r="A29" s="10"/>
      <c r="B29" s="11"/>
      <c r="C29" s="11"/>
      <c r="D29" s="10"/>
      <c r="E29" s="10"/>
      <c r="F29" s="11"/>
    </row>
    <row r="30" spans="1:6" ht="24.95" customHeight="1" x14ac:dyDescent="0.4">
      <c r="A30" s="10"/>
      <c r="B30" s="11"/>
      <c r="C30" s="11"/>
      <c r="D30" s="10"/>
      <c r="E30" s="10"/>
      <c r="F30" s="11"/>
    </row>
    <row r="31" spans="1:6" ht="24.95" customHeight="1" x14ac:dyDescent="0.4">
      <c r="A31" s="10"/>
      <c r="B31" s="11"/>
      <c r="C31" s="11"/>
      <c r="D31" s="10"/>
      <c r="E31" s="10"/>
      <c r="F31" s="11"/>
    </row>
    <row r="32" spans="1:6" ht="24.95" customHeight="1" x14ac:dyDescent="0.4">
      <c r="A32" s="9"/>
      <c r="D32" s="9"/>
      <c r="E32" s="9"/>
    </row>
    <row r="33" spans="1:5" ht="24.95" customHeight="1" x14ac:dyDescent="0.4">
      <c r="A33" s="9"/>
      <c r="D33" s="9"/>
      <c r="E33" s="9"/>
    </row>
    <row r="34" spans="1:5" ht="24.95" customHeight="1" x14ac:dyDescent="0.4">
      <c r="A34" s="9"/>
      <c r="D34" s="9"/>
      <c r="E34" s="9"/>
    </row>
    <row r="35" spans="1:5" ht="24.95" customHeight="1" x14ac:dyDescent="0.4">
      <c r="A35" s="9"/>
      <c r="D35" s="9"/>
      <c r="E35" s="9"/>
    </row>
    <row r="36" spans="1:5" ht="24.95" customHeight="1" x14ac:dyDescent="0.4">
      <c r="A36" s="9"/>
      <c r="D36" s="9"/>
      <c r="E36" s="9"/>
    </row>
    <row r="37" spans="1:5" ht="24.95" customHeight="1" x14ac:dyDescent="0.4">
      <c r="D37" s="9"/>
      <c r="E37" s="9"/>
    </row>
    <row r="38" spans="1:5" ht="24.95" customHeight="1" x14ac:dyDescent="0.4">
      <c r="D38" s="9"/>
      <c r="E38" s="9"/>
    </row>
    <row r="39" spans="1:5" ht="24.95" customHeight="1" x14ac:dyDescent="0.4">
      <c r="D39" s="9"/>
      <c r="E39" s="9"/>
    </row>
    <row r="40" spans="1:5" ht="24.95" customHeight="1" x14ac:dyDescent="0.4">
      <c r="D40" s="9"/>
      <c r="E40" s="9"/>
    </row>
    <row r="41" spans="1:5" ht="24.95" customHeight="1" x14ac:dyDescent="0.4">
      <c r="D41" s="9"/>
      <c r="E41" s="9"/>
    </row>
    <row r="42" spans="1:5" ht="24.95" customHeight="1" x14ac:dyDescent="0.4">
      <c r="D42" s="9"/>
      <c r="E42" s="9"/>
    </row>
    <row r="43" spans="1:5" ht="24.95" customHeight="1" x14ac:dyDescent="0.4">
      <c r="D43" s="9"/>
      <c r="E43" s="9"/>
    </row>
    <row r="44" spans="1:5" ht="24.95" customHeight="1" x14ac:dyDescent="0.4">
      <c r="D44" s="9"/>
      <c r="E44" s="9"/>
    </row>
    <row r="45" spans="1:5" ht="24.95" customHeight="1" x14ac:dyDescent="0.4">
      <c r="D45" s="9"/>
      <c r="E45" s="9"/>
    </row>
    <row r="46" spans="1:5" ht="24.95" customHeight="1" x14ac:dyDescent="0.4">
      <c r="D46" s="9"/>
      <c r="E46" s="9"/>
    </row>
    <row r="47" spans="1:5" ht="24.95" customHeight="1" x14ac:dyDescent="0.4">
      <c r="D47" s="9"/>
      <c r="E47" s="9"/>
    </row>
    <row r="48" spans="1:5" ht="24.95" customHeight="1" x14ac:dyDescent="0.4">
      <c r="D48" s="9"/>
      <c r="E48" s="9"/>
    </row>
    <row r="49" spans="5:5" ht="24.95" customHeight="1" x14ac:dyDescent="0.4">
      <c r="E49" s="9"/>
    </row>
    <row r="50" spans="5:5" ht="24.95" customHeight="1" x14ac:dyDescent="0.4">
      <c r="E50" s="9"/>
    </row>
    <row r="51" spans="5:5" ht="24.95" customHeight="1" x14ac:dyDescent="0.4">
      <c r="E51" s="9"/>
    </row>
    <row r="52" spans="5:5" ht="24.95" customHeight="1" x14ac:dyDescent="0.4">
      <c r="E52" s="9"/>
    </row>
    <row r="53" spans="5:5" ht="24.95" customHeight="1" x14ac:dyDescent="0.4"/>
    <row r="54" spans="5:5" ht="24.95" customHeight="1" x14ac:dyDescent="0.4"/>
    <row r="55" spans="5:5" ht="24.95" customHeight="1" x14ac:dyDescent="0.4"/>
    <row r="56" spans="5:5" ht="24.95" customHeight="1" x14ac:dyDescent="0.4"/>
    <row r="57" spans="5:5" ht="24.95" customHeight="1" x14ac:dyDescent="0.4"/>
    <row r="58" spans="5:5" ht="24.95" customHeight="1" x14ac:dyDescent="0.4"/>
    <row r="59" spans="5:5" ht="24.95" customHeight="1" x14ac:dyDescent="0.4"/>
    <row r="60" spans="5:5" ht="24.95" customHeight="1" x14ac:dyDescent="0.4"/>
    <row r="61" spans="5:5" ht="24.95" customHeight="1" x14ac:dyDescent="0.4"/>
    <row r="62" spans="5:5" ht="24.95" customHeight="1" x14ac:dyDescent="0.4"/>
    <row r="63" spans="5:5" ht="24.95" customHeight="1" x14ac:dyDescent="0.4"/>
    <row r="64" spans="5:5"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row r="96" ht="24.95" customHeight="1" x14ac:dyDescent="0.4"/>
    <row r="97" ht="24.95" customHeight="1" x14ac:dyDescent="0.4"/>
    <row r="98" ht="24.95" customHeight="1" x14ac:dyDescent="0.4"/>
    <row r="99" ht="24.95" customHeight="1" x14ac:dyDescent="0.4"/>
    <row r="100" ht="24.95" customHeight="1" x14ac:dyDescent="0.4"/>
    <row r="101" ht="24.95" customHeight="1" x14ac:dyDescent="0.4"/>
    <row r="102" ht="24.95" customHeight="1" x14ac:dyDescent="0.4"/>
    <row r="103" ht="24.95" customHeight="1" x14ac:dyDescent="0.4"/>
    <row r="104" ht="24.95" customHeight="1" x14ac:dyDescent="0.4"/>
    <row r="105" ht="24.95" customHeight="1" x14ac:dyDescent="0.4"/>
    <row r="106" ht="24.95" customHeight="1" x14ac:dyDescent="0.4"/>
    <row r="107" ht="24.95" customHeight="1" x14ac:dyDescent="0.4"/>
    <row r="108" ht="24.95" customHeight="1" x14ac:dyDescent="0.4"/>
    <row r="109" ht="24.95" customHeight="1" x14ac:dyDescent="0.4"/>
    <row r="110" ht="24.95" customHeight="1" x14ac:dyDescent="0.4"/>
    <row r="111" ht="24.95" customHeight="1" x14ac:dyDescent="0.4"/>
    <row r="112" ht="24.95" customHeight="1" x14ac:dyDescent="0.4"/>
    <row r="113" ht="24.95" customHeight="1" x14ac:dyDescent="0.4"/>
    <row r="114" ht="24.95" customHeight="1" x14ac:dyDescent="0.4"/>
    <row r="115" ht="24.95" customHeight="1" x14ac:dyDescent="0.4"/>
    <row r="116" ht="24.95" customHeight="1" x14ac:dyDescent="0.4"/>
    <row r="117" ht="24.95" customHeight="1" x14ac:dyDescent="0.4"/>
    <row r="118" ht="24.95" customHeight="1" x14ac:dyDescent="0.4"/>
    <row r="119" ht="24.95" customHeight="1" x14ac:dyDescent="0.4"/>
    <row r="120" ht="24.95" customHeight="1" x14ac:dyDescent="0.4"/>
    <row r="121" ht="24.95" customHeight="1" x14ac:dyDescent="0.4"/>
    <row r="122" ht="24.95" customHeight="1" x14ac:dyDescent="0.4"/>
    <row r="123" ht="24.95" customHeight="1" x14ac:dyDescent="0.4"/>
    <row r="124" ht="24.95" customHeight="1" x14ac:dyDescent="0.4"/>
    <row r="125" ht="24.95" customHeight="1" x14ac:dyDescent="0.4"/>
    <row r="126" ht="24.95" customHeight="1" x14ac:dyDescent="0.4"/>
    <row r="127" ht="24.95" customHeight="1" x14ac:dyDescent="0.4"/>
    <row r="128" ht="24.95" customHeight="1" x14ac:dyDescent="0.4"/>
    <row r="129" ht="24.95" customHeight="1" x14ac:dyDescent="0.4"/>
    <row r="130" ht="24.95" customHeight="1" x14ac:dyDescent="0.4"/>
    <row r="131" ht="24.95" customHeight="1" x14ac:dyDescent="0.4"/>
    <row r="132" ht="24.95" customHeight="1" x14ac:dyDescent="0.4"/>
    <row r="133" ht="24.95" customHeight="1" x14ac:dyDescent="0.4"/>
    <row r="134" ht="24.95" customHeight="1" x14ac:dyDescent="0.4"/>
    <row r="135" ht="24.95" customHeight="1" x14ac:dyDescent="0.4"/>
    <row r="136" ht="24.95" customHeight="1" x14ac:dyDescent="0.4"/>
    <row r="137" ht="24.95" customHeight="1" x14ac:dyDescent="0.4"/>
    <row r="138" ht="24.95" customHeight="1" x14ac:dyDescent="0.4"/>
    <row r="139" ht="24.95" customHeight="1" x14ac:dyDescent="0.4"/>
    <row r="140" ht="24.95" customHeight="1" x14ac:dyDescent="0.4"/>
    <row r="141" ht="24.95" customHeight="1" x14ac:dyDescent="0.4"/>
    <row r="142" ht="24.95" customHeight="1" x14ac:dyDescent="0.4"/>
    <row r="143" ht="24.95" customHeight="1" x14ac:dyDescent="0.4"/>
    <row r="144" ht="24.95" customHeight="1" x14ac:dyDescent="0.4"/>
    <row r="145" ht="24.95" customHeight="1" x14ac:dyDescent="0.4"/>
    <row r="146" ht="24.95" customHeight="1" x14ac:dyDescent="0.4"/>
    <row r="147" ht="24.95" customHeight="1" x14ac:dyDescent="0.4"/>
    <row r="148" ht="24.95" customHeight="1" x14ac:dyDescent="0.4"/>
    <row r="149" ht="24.95" customHeight="1" x14ac:dyDescent="0.4"/>
    <row r="150" ht="24.95" customHeight="1" x14ac:dyDescent="0.4"/>
    <row r="151" ht="24.95" customHeight="1" x14ac:dyDescent="0.4"/>
    <row r="152" ht="24.95" customHeight="1" x14ac:dyDescent="0.4"/>
    <row r="153" ht="24.95" customHeight="1" x14ac:dyDescent="0.4"/>
    <row r="154" ht="24.95" customHeight="1" x14ac:dyDescent="0.4"/>
    <row r="155" ht="24.95" customHeight="1" x14ac:dyDescent="0.4"/>
    <row r="156" ht="24.95" customHeight="1" x14ac:dyDescent="0.4"/>
    <row r="157" ht="24.95" customHeight="1" x14ac:dyDescent="0.4"/>
    <row r="158" ht="24.95" customHeight="1" x14ac:dyDescent="0.4"/>
    <row r="159" ht="24.95" customHeight="1" x14ac:dyDescent="0.4"/>
    <row r="160" ht="24.95" customHeight="1" x14ac:dyDescent="0.4"/>
    <row r="161" ht="24.95" customHeight="1" x14ac:dyDescent="0.4"/>
  </sheetData>
  <mergeCells count="2">
    <mergeCell ref="A3:F3"/>
    <mergeCell ref="E5:F5"/>
  </mergeCells>
  <phoneticPr fontId="1" type="Hiragana"/>
  <printOptions horizontalCentered="1"/>
  <pageMargins left="0.7" right="0.7" top="0.55314960629921262" bottom="0.55314960629921262"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workbookViewId="0">
      <selection activeCell="D20" sqref="D20"/>
    </sheetView>
  </sheetViews>
  <sheetFormatPr defaultRowHeight="15.75" x14ac:dyDescent="0.4"/>
  <cols>
    <col min="1" max="1" width="3.625" style="9" customWidth="1"/>
    <col min="2" max="2" width="17.625" style="7" customWidth="1"/>
    <col min="3" max="3" width="20.625" style="7" customWidth="1"/>
    <col min="4" max="4" width="38.625" style="7" customWidth="1"/>
    <col min="5" max="5" width="3.875" style="7" bestFit="1" customWidth="1"/>
    <col min="6" max="6" width="9" style="7" customWidth="1"/>
    <col min="7" max="16384" width="9" style="7"/>
  </cols>
  <sheetData>
    <row r="1" spans="1:7" s="18" customFormat="1" ht="16.5" x14ac:dyDescent="0.4">
      <c r="A1" s="20"/>
      <c r="D1" s="12" t="s">
        <v>1</v>
      </c>
    </row>
    <row r="2" spans="1:7" s="18" customFormat="1" ht="9.9499999999999993" customHeight="1" x14ac:dyDescent="0.4">
      <c r="A2" s="20"/>
    </row>
    <row r="3" spans="1:7" s="18" customFormat="1" ht="24.95" customHeight="1" x14ac:dyDescent="0.4">
      <c r="A3" s="79" t="str">
        <f>IF(F3="","　　　　年度収支決算報告書","令和"&amp;DBCS(F3)&amp;"年度収支決算報告書")</f>
        <v>　　　　年度収支決算報告書</v>
      </c>
      <c r="B3" s="79"/>
      <c r="C3" s="79"/>
      <c r="D3" s="79"/>
      <c r="E3" s="18" t="s">
        <v>67</v>
      </c>
      <c r="F3" s="41"/>
      <c r="G3" s="7" t="s">
        <v>66</v>
      </c>
    </row>
    <row r="4" spans="1:7" s="18" customFormat="1" ht="9.9499999999999993" customHeight="1" x14ac:dyDescent="0.4">
      <c r="A4" s="20"/>
      <c r="G4" s="7"/>
    </row>
    <row r="5" spans="1:7" s="18" customFormat="1" ht="18" x14ac:dyDescent="0.4">
      <c r="A5" s="20"/>
      <c r="D5" s="36" t="str">
        <f>IF(F5="","　　　　　　　　　　市民委員会",F5&amp;"市民委員会")</f>
        <v>　　　　　　　　　　市民委員会</v>
      </c>
      <c r="E5" s="18" t="s">
        <v>67</v>
      </c>
      <c r="F5" s="41"/>
      <c r="G5" s="7" t="s">
        <v>17</v>
      </c>
    </row>
    <row r="7" spans="1:7" ht="19.5" x14ac:dyDescent="0.4">
      <c r="A7" s="21" t="s">
        <v>48</v>
      </c>
    </row>
    <row r="8" spans="1:7" ht="5.0999999999999996" customHeight="1" x14ac:dyDescent="0.4">
      <c r="A8" s="21"/>
    </row>
    <row r="9" spans="1:7" s="19" customFormat="1" ht="24.95" customHeight="1" x14ac:dyDescent="0.4">
      <c r="A9" s="80" t="s">
        <v>54</v>
      </c>
      <c r="B9" s="81"/>
      <c r="C9" s="31" t="s">
        <v>47</v>
      </c>
      <c r="D9" s="31" t="s">
        <v>32</v>
      </c>
    </row>
    <row r="10" spans="1:7" ht="45" customHeight="1" x14ac:dyDescent="0.4">
      <c r="A10" s="22">
        <v>1</v>
      </c>
      <c r="B10" s="26" t="s">
        <v>33</v>
      </c>
      <c r="C10" s="32"/>
      <c r="D10" s="37"/>
    </row>
    <row r="11" spans="1:7" ht="45" customHeight="1" x14ac:dyDescent="0.4">
      <c r="A11" s="23">
        <v>2</v>
      </c>
      <c r="B11" s="27" t="s">
        <v>26</v>
      </c>
      <c r="C11" s="33"/>
      <c r="D11" s="38"/>
    </row>
    <row r="12" spans="1:7" ht="45" customHeight="1" x14ac:dyDescent="0.4">
      <c r="A12" s="23">
        <v>3</v>
      </c>
      <c r="B12" s="27" t="s">
        <v>52</v>
      </c>
      <c r="C12" s="33"/>
      <c r="D12" s="38"/>
    </row>
    <row r="13" spans="1:7" ht="45" customHeight="1" x14ac:dyDescent="0.4">
      <c r="A13" s="23">
        <v>4</v>
      </c>
      <c r="B13" s="27" t="s">
        <v>53</v>
      </c>
      <c r="C13" s="33"/>
      <c r="D13" s="38"/>
    </row>
    <row r="14" spans="1:7" ht="45" customHeight="1" x14ac:dyDescent="0.4">
      <c r="A14" s="23">
        <v>5</v>
      </c>
      <c r="B14" s="28" t="s">
        <v>40</v>
      </c>
      <c r="C14" s="33"/>
      <c r="D14" s="38"/>
    </row>
    <row r="15" spans="1:7" ht="45" customHeight="1" x14ac:dyDescent="0.4">
      <c r="A15" s="23">
        <v>6</v>
      </c>
      <c r="B15" s="28" t="s">
        <v>41</v>
      </c>
      <c r="C15" s="33"/>
      <c r="D15" s="38"/>
    </row>
    <row r="16" spans="1:7" ht="45" customHeight="1" x14ac:dyDescent="0.4">
      <c r="A16" s="23">
        <v>7</v>
      </c>
      <c r="B16" s="28" t="s">
        <v>39</v>
      </c>
      <c r="C16" s="33"/>
      <c r="D16" s="38"/>
    </row>
    <row r="17" spans="1:4" ht="45" customHeight="1" x14ac:dyDescent="0.4">
      <c r="A17" s="23">
        <v>8</v>
      </c>
      <c r="B17" s="28" t="s">
        <v>27</v>
      </c>
      <c r="C17" s="33"/>
      <c r="D17" s="38"/>
    </row>
    <row r="18" spans="1:4" ht="45" customHeight="1" x14ac:dyDescent="0.4">
      <c r="A18" s="23">
        <v>9</v>
      </c>
      <c r="B18" s="28" t="s">
        <v>37</v>
      </c>
      <c r="C18" s="33"/>
      <c r="D18" s="38"/>
    </row>
    <row r="19" spans="1:4" ht="45" customHeight="1" x14ac:dyDescent="0.4">
      <c r="A19" s="23">
        <v>10</v>
      </c>
      <c r="B19" s="28" t="s">
        <v>31</v>
      </c>
      <c r="C19" s="33"/>
      <c r="D19" s="38"/>
    </row>
    <row r="20" spans="1:4" ht="45" customHeight="1" x14ac:dyDescent="0.4">
      <c r="A20" s="24">
        <v>11</v>
      </c>
      <c r="B20" s="29" t="s">
        <v>2</v>
      </c>
      <c r="C20" s="34"/>
      <c r="D20" s="39"/>
    </row>
    <row r="21" spans="1:4" ht="45" customHeight="1" x14ac:dyDescent="0.4">
      <c r="A21" s="25"/>
      <c r="B21" s="30" t="s">
        <v>42</v>
      </c>
      <c r="C21" s="35" t="str">
        <f>IF(COUNTA(C10:C20)=0,"",SUM(C10:C20))</f>
        <v/>
      </c>
      <c r="D21" s="40"/>
    </row>
  </sheetData>
  <mergeCells count="2">
    <mergeCell ref="A3:D3"/>
    <mergeCell ref="A9:B9"/>
  </mergeCells>
  <phoneticPr fontId="1" type="Hiragana"/>
  <printOptions horizontalCentered="1"/>
  <pageMargins left="0.7" right="0.7" top="0.75" bottom="0.35629921259842523"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7"/>
  <sheetViews>
    <sheetView workbookViewId="0">
      <selection activeCell="I9" sqref="I9"/>
    </sheetView>
  </sheetViews>
  <sheetFormatPr defaultRowHeight="15.75" x14ac:dyDescent="0.4"/>
  <cols>
    <col min="1" max="1" width="3.625" style="7" customWidth="1"/>
    <col min="2" max="2" width="3.625" style="9" customWidth="1"/>
    <col min="3" max="3" width="17.625" style="7" customWidth="1"/>
    <col min="4" max="4" width="18.625" style="7" customWidth="1"/>
    <col min="5" max="5" width="35.625" style="7" customWidth="1"/>
    <col min="6" max="6" width="3.875" style="7" bestFit="1" customWidth="1"/>
    <col min="7" max="7" width="9" style="7" customWidth="1"/>
    <col min="8" max="16384" width="9" style="7"/>
  </cols>
  <sheetData>
    <row r="1" spans="1:8" s="18" customFormat="1" ht="16.5" x14ac:dyDescent="0.4">
      <c r="B1" s="20"/>
      <c r="E1" s="12" t="s">
        <v>49</v>
      </c>
    </row>
    <row r="2" spans="1:8" s="18" customFormat="1" ht="9.9499999999999993" customHeight="1" x14ac:dyDescent="0.4">
      <c r="B2" s="20"/>
    </row>
    <row r="3" spans="1:8" s="18" customFormat="1" ht="24.95" customHeight="1" x14ac:dyDescent="0.4">
      <c r="B3" s="79" t="str">
        <f>IF(G3="","　　　　年度収支決算報告書","令和"&amp;DBCS(G3)&amp;"年度収支決算報告書")</f>
        <v>　　　　年度収支決算報告書</v>
      </c>
      <c r="C3" s="79"/>
      <c r="D3" s="79"/>
      <c r="E3" s="79"/>
      <c r="F3" s="18" t="s">
        <v>67</v>
      </c>
      <c r="G3" s="41"/>
      <c r="H3" s="7" t="s">
        <v>66</v>
      </c>
    </row>
    <row r="4" spans="1:8" s="18" customFormat="1" ht="9.9499999999999993" customHeight="1" x14ac:dyDescent="0.4">
      <c r="B4" s="20"/>
      <c r="H4" s="7"/>
    </row>
    <row r="5" spans="1:8" s="18" customFormat="1" ht="18" x14ac:dyDescent="0.4">
      <c r="B5" s="20"/>
      <c r="E5" s="36" t="str">
        <f>IF(G5="","　　　　　　　　　　　市民委員会",G5&amp;"市民委員会")</f>
        <v>　　　　　　　　　　　市民委員会</v>
      </c>
      <c r="F5" s="18" t="s">
        <v>67</v>
      </c>
      <c r="G5" s="41"/>
      <c r="H5" s="7" t="s">
        <v>17</v>
      </c>
    </row>
    <row r="7" spans="1:8" ht="19.5" x14ac:dyDescent="0.4">
      <c r="A7" s="21" t="s">
        <v>46</v>
      </c>
    </row>
    <row r="8" spans="1:8" ht="5.0999999999999996" customHeight="1" x14ac:dyDescent="0.4">
      <c r="B8" s="21"/>
    </row>
    <row r="9" spans="1:8" s="19" customFormat="1" ht="33" customHeight="1" x14ac:dyDescent="0.4">
      <c r="A9" s="42" t="s">
        <v>21</v>
      </c>
      <c r="B9" s="80" t="s">
        <v>54</v>
      </c>
      <c r="C9" s="81"/>
      <c r="D9" s="31" t="s">
        <v>47</v>
      </c>
      <c r="E9" s="31" t="s">
        <v>32</v>
      </c>
    </row>
    <row r="10" spans="1:8" ht="33" customHeight="1" x14ac:dyDescent="0.4">
      <c r="A10" s="82" t="s">
        <v>55</v>
      </c>
      <c r="B10" s="22">
        <v>1</v>
      </c>
      <c r="C10" s="26" t="s">
        <v>13</v>
      </c>
      <c r="D10" s="53"/>
      <c r="E10" s="59"/>
    </row>
    <row r="11" spans="1:8" ht="33" customHeight="1" x14ac:dyDescent="0.4">
      <c r="A11" s="83"/>
      <c r="B11" s="23">
        <v>2</v>
      </c>
      <c r="C11" s="27" t="s">
        <v>18</v>
      </c>
      <c r="D11" s="54"/>
      <c r="E11" s="60"/>
    </row>
    <row r="12" spans="1:8" ht="33" customHeight="1" x14ac:dyDescent="0.4">
      <c r="A12" s="83"/>
      <c r="B12" s="23">
        <v>3</v>
      </c>
      <c r="C12" s="48" t="s">
        <v>0</v>
      </c>
      <c r="D12" s="54"/>
      <c r="E12" s="60"/>
    </row>
    <row r="13" spans="1:8" ht="33" customHeight="1" x14ac:dyDescent="0.4">
      <c r="A13" s="83"/>
      <c r="B13" s="23">
        <v>4</v>
      </c>
      <c r="C13" s="27" t="s">
        <v>10</v>
      </c>
      <c r="D13" s="54"/>
      <c r="E13" s="60"/>
    </row>
    <row r="14" spans="1:8" ht="33" customHeight="1" x14ac:dyDescent="0.4">
      <c r="A14" s="83"/>
      <c r="B14" s="23">
        <v>5</v>
      </c>
      <c r="C14" s="28" t="s">
        <v>19</v>
      </c>
      <c r="D14" s="54"/>
      <c r="E14" s="60"/>
    </row>
    <row r="15" spans="1:8" ht="33" customHeight="1" x14ac:dyDescent="0.4">
      <c r="A15" s="83"/>
      <c r="B15" s="23">
        <v>6</v>
      </c>
      <c r="C15" s="28" t="s">
        <v>16</v>
      </c>
      <c r="D15" s="54"/>
      <c r="E15" s="60"/>
    </row>
    <row r="16" spans="1:8" ht="33" customHeight="1" x14ac:dyDescent="0.4">
      <c r="A16" s="83"/>
      <c r="B16" s="23">
        <v>7</v>
      </c>
      <c r="C16" s="28" t="s">
        <v>14</v>
      </c>
      <c r="D16" s="54"/>
      <c r="E16" s="60"/>
    </row>
    <row r="17" spans="1:5" ht="33" customHeight="1" x14ac:dyDescent="0.4">
      <c r="A17" s="83"/>
      <c r="B17" s="23">
        <v>8</v>
      </c>
      <c r="C17" s="28" t="s">
        <v>12</v>
      </c>
      <c r="D17" s="54"/>
      <c r="E17" s="60"/>
    </row>
    <row r="18" spans="1:5" ht="33" customHeight="1" x14ac:dyDescent="0.4">
      <c r="A18" s="83"/>
      <c r="B18" s="44">
        <v>9</v>
      </c>
      <c r="C18" s="49" t="s">
        <v>2</v>
      </c>
      <c r="D18" s="55"/>
      <c r="E18" s="61"/>
    </row>
    <row r="19" spans="1:5" ht="33" customHeight="1" x14ac:dyDescent="0.4">
      <c r="A19" s="84"/>
      <c r="B19" s="45"/>
      <c r="C19" s="50" t="s">
        <v>42</v>
      </c>
      <c r="D19" s="56" t="str">
        <f>IF(COUNTA(D10:D18)=0,"",SUM(D10:D18))</f>
        <v/>
      </c>
      <c r="E19" s="62"/>
    </row>
    <row r="20" spans="1:5" ht="33" customHeight="1" x14ac:dyDescent="0.4">
      <c r="A20" s="85" t="s">
        <v>4</v>
      </c>
      <c r="B20" s="46">
        <v>10</v>
      </c>
      <c r="C20" s="51" t="s">
        <v>22</v>
      </c>
      <c r="D20" s="57"/>
      <c r="E20" s="63"/>
    </row>
    <row r="21" spans="1:5" ht="33" customHeight="1" x14ac:dyDescent="0.4">
      <c r="A21" s="86"/>
      <c r="B21" s="22">
        <v>11</v>
      </c>
      <c r="C21" s="27" t="s">
        <v>44</v>
      </c>
      <c r="D21" s="54"/>
      <c r="E21" s="60"/>
    </row>
    <row r="22" spans="1:5" ht="33" customHeight="1" x14ac:dyDescent="0.4">
      <c r="A22" s="86"/>
      <c r="B22" s="23">
        <v>12</v>
      </c>
      <c r="C22" s="48" t="s">
        <v>29</v>
      </c>
      <c r="D22" s="54"/>
      <c r="E22" s="60"/>
    </row>
    <row r="23" spans="1:5" ht="33" customHeight="1" x14ac:dyDescent="0.4">
      <c r="A23" s="86"/>
      <c r="B23" s="23">
        <v>13</v>
      </c>
      <c r="C23" s="27" t="s">
        <v>45</v>
      </c>
      <c r="D23" s="54"/>
      <c r="E23" s="60"/>
    </row>
    <row r="24" spans="1:5" ht="33" customHeight="1" x14ac:dyDescent="0.4">
      <c r="A24" s="86"/>
      <c r="B24" s="23">
        <v>14</v>
      </c>
      <c r="C24" s="28" t="s">
        <v>34</v>
      </c>
      <c r="D24" s="54"/>
      <c r="E24" s="60"/>
    </row>
    <row r="25" spans="1:5" ht="33" customHeight="1" x14ac:dyDescent="0.4">
      <c r="A25" s="86"/>
      <c r="B25" s="47">
        <v>15</v>
      </c>
      <c r="C25" s="52" t="s">
        <v>2</v>
      </c>
      <c r="D25" s="58"/>
      <c r="E25" s="62"/>
    </row>
    <row r="26" spans="1:5" ht="33" customHeight="1" x14ac:dyDescent="0.4">
      <c r="A26" s="84"/>
      <c r="B26" s="45"/>
      <c r="C26" s="50" t="s">
        <v>42</v>
      </c>
      <c r="D26" s="56" t="str">
        <f>IF(COUNTA(D20:D25)=0,"",SUM(D20:D25))</f>
        <v/>
      </c>
      <c r="E26" s="62"/>
    </row>
    <row r="27" spans="1:5" ht="33" customHeight="1" x14ac:dyDescent="0.4">
      <c r="A27" s="43"/>
      <c r="B27" s="45"/>
      <c r="C27" s="50" t="s">
        <v>56</v>
      </c>
      <c r="D27" s="56" t="str">
        <f>IF(SUM(D19,D26)=0,"",SUM(D19,D26))</f>
        <v/>
      </c>
      <c r="E27" s="62"/>
    </row>
    <row r="28" spans="1:5" ht="30" customHeight="1" x14ac:dyDescent="0.4"/>
    <row r="29" spans="1:5" ht="30" customHeight="1" x14ac:dyDescent="0.4"/>
    <row r="30" spans="1:5" ht="30" customHeight="1" x14ac:dyDescent="0.4"/>
    <row r="31" spans="1:5" ht="30" customHeight="1" x14ac:dyDescent="0.4"/>
    <row r="32" spans="1:5" ht="30" customHeight="1" x14ac:dyDescent="0.4"/>
    <row r="33" ht="30" customHeight="1" x14ac:dyDescent="0.4"/>
    <row r="34" ht="30" customHeight="1" x14ac:dyDescent="0.4"/>
    <row r="35" ht="30" customHeight="1" x14ac:dyDescent="0.4"/>
    <row r="36" ht="30" customHeight="1" x14ac:dyDescent="0.4"/>
    <row r="37" ht="30" customHeight="1" x14ac:dyDescent="0.4"/>
    <row r="38" ht="30" customHeight="1" x14ac:dyDescent="0.4"/>
    <row r="39" ht="30" customHeight="1" x14ac:dyDescent="0.4"/>
    <row r="40" ht="30" customHeight="1" x14ac:dyDescent="0.4"/>
    <row r="41" ht="30" customHeight="1" x14ac:dyDescent="0.4"/>
    <row r="42" ht="30" customHeight="1" x14ac:dyDescent="0.4"/>
    <row r="43" ht="30" customHeight="1" x14ac:dyDescent="0.4"/>
    <row r="44" ht="30" customHeight="1" x14ac:dyDescent="0.4"/>
    <row r="45" ht="30" customHeight="1" x14ac:dyDescent="0.4"/>
    <row r="46" ht="30" customHeight="1" x14ac:dyDescent="0.4"/>
    <row r="47" ht="30" customHeight="1" x14ac:dyDescent="0.4"/>
    <row r="48" ht="30" customHeight="1" x14ac:dyDescent="0.4"/>
    <row r="49" ht="30" customHeight="1" x14ac:dyDescent="0.4"/>
    <row r="50" ht="30" customHeight="1" x14ac:dyDescent="0.4"/>
    <row r="51" ht="30" customHeight="1" x14ac:dyDescent="0.4"/>
    <row r="52" ht="30" customHeight="1" x14ac:dyDescent="0.4"/>
    <row r="53" ht="30" customHeight="1" x14ac:dyDescent="0.4"/>
    <row r="54" ht="30" customHeight="1" x14ac:dyDescent="0.4"/>
    <row r="55" ht="30" customHeight="1" x14ac:dyDescent="0.4"/>
    <row r="56" ht="30" customHeight="1" x14ac:dyDescent="0.4"/>
    <row r="57" ht="30" customHeight="1" x14ac:dyDescent="0.4"/>
    <row r="58" ht="30" customHeight="1" x14ac:dyDescent="0.4"/>
    <row r="59" ht="30" customHeight="1" x14ac:dyDescent="0.4"/>
    <row r="60" ht="30" customHeight="1" x14ac:dyDescent="0.4"/>
    <row r="61" ht="30" customHeight="1" x14ac:dyDescent="0.4"/>
    <row r="62" ht="30" customHeight="1" x14ac:dyDescent="0.4"/>
    <row r="63" ht="30" customHeight="1" x14ac:dyDescent="0.4"/>
    <row r="64" ht="30" customHeight="1" x14ac:dyDescent="0.4"/>
    <row r="65" ht="30" customHeight="1" x14ac:dyDescent="0.4"/>
    <row r="66" ht="30" customHeight="1" x14ac:dyDescent="0.4"/>
    <row r="67" ht="30" customHeight="1" x14ac:dyDescent="0.4"/>
    <row r="68" ht="30" customHeight="1" x14ac:dyDescent="0.4"/>
    <row r="69" ht="30" customHeight="1" x14ac:dyDescent="0.4"/>
    <row r="70" ht="30" customHeight="1" x14ac:dyDescent="0.4"/>
    <row r="71" ht="30" customHeight="1" x14ac:dyDescent="0.4"/>
    <row r="72" ht="30" customHeight="1" x14ac:dyDescent="0.4"/>
    <row r="73" ht="30" customHeight="1" x14ac:dyDescent="0.4"/>
    <row r="74" ht="30" customHeight="1" x14ac:dyDescent="0.4"/>
    <row r="75" ht="30" customHeight="1" x14ac:dyDescent="0.4"/>
    <row r="76" ht="30" customHeight="1" x14ac:dyDescent="0.4"/>
    <row r="77" ht="30" customHeight="1" x14ac:dyDescent="0.4"/>
  </sheetData>
  <mergeCells count="4">
    <mergeCell ref="B3:E3"/>
    <mergeCell ref="B9:C9"/>
    <mergeCell ref="A10:A19"/>
    <mergeCell ref="A20:A26"/>
  </mergeCells>
  <phoneticPr fontId="1" type="Hiragana"/>
  <printOptions horizontalCentered="1"/>
  <pageMargins left="0.7" right="0.7" top="0.75" bottom="0.35629921259842523"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workbookViewId="0">
      <selection activeCell="D14" sqref="D14"/>
    </sheetView>
  </sheetViews>
  <sheetFormatPr defaultRowHeight="15.75" x14ac:dyDescent="0.4"/>
  <cols>
    <col min="1" max="1" width="3.625" style="9" customWidth="1"/>
    <col min="2" max="2" width="17.625" style="7" customWidth="1"/>
    <col min="3" max="3" width="20.625" style="7" customWidth="1"/>
    <col min="4" max="4" width="38.625" style="7" customWidth="1"/>
    <col min="5" max="5" width="3.875" style="7" bestFit="1" customWidth="1"/>
    <col min="6" max="6" width="9" style="7" customWidth="1"/>
    <col min="7" max="16384" width="9" style="7"/>
  </cols>
  <sheetData>
    <row r="1" spans="1:7" s="18" customFormat="1" ht="16.5" x14ac:dyDescent="0.4">
      <c r="A1" s="20"/>
      <c r="D1" s="12" t="s">
        <v>43</v>
      </c>
    </row>
    <row r="2" spans="1:7" s="18" customFormat="1" ht="20.100000000000001" customHeight="1" x14ac:dyDescent="0.4">
      <c r="A2" s="20"/>
      <c r="D2" s="12" t="s">
        <v>50</v>
      </c>
    </row>
    <row r="3" spans="1:7" s="18" customFormat="1" ht="9.9499999999999993" customHeight="1" x14ac:dyDescent="0.4">
      <c r="A3" s="20"/>
      <c r="D3" s="12"/>
    </row>
    <row r="4" spans="1:7" s="18" customFormat="1" ht="24.95" customHeight="1" x14ac:dyDescent="0.4">
      <c r="A4" s="79" t="str">
        <f>IF(F4="","　　　　年度収支決算報告書","令和"&amp;DBCS(F4)&amp;"年度収支決算報告書")</f>
        <v>　　　　年度収支決算報告書</v>
      </c>
      <c r="B4" s="79"/>
      <c r="C4" s="79"/>
      <c r="D4" s="79"/>
      <c r="E4" s="18" t="s">
        <v>67</v>
      </c>
      <c r="F4" s="41"/>
      <c r="G4" s="7" t="s">
        <v>66</v>
      </c>
    </row>
    <row r="5" spans="1:7" s="18" customFormat="1" ht="9.9499999999999993" customHeight="1" x14ac:dyDescent="0.4">
      <c r="A5" s="20"/>
    </row>
    <row r="6" spans="1:7" s="18" customFormat="1" ht="23.1" customHeight="1" x14ac:dyDescent="0.4">
      <c r="A6" s="20"/>
      <c r="D6" s="36" t="str">
        <f>IF(F6="","　　　　　　　　　　　市民委員会",F6&amp;"市民委員会")</f>
        <v>　　　　　　　　　　　市民委員会</v>
      </c>
      <c r="E6" s="18" t="s">
        <v>67</v>
      </c>
      <c r="F6" s="41"/>
      <c r="G6" s="7" t="s">
        <v>17</v>
      </c>
    </row>
    <row r="7" spans="1:7" s="18" customFormat="1" ht="23.1" customHeight="1" x14ac:dyDescent="0.4">
      <c r="A7" s="20"/>
      <c r="D7" s="36" t="str">
        <f>IF(F7="","　　　　　　　　　　　　　　　 　部 ","　　"&amp;F7&amp;"　　")</f>
        <v xml:space="preserve">　　　　　　　　　　　　　　　 　部 </v>
      </c>
      <c r="E7" s="18" t="s">
        <v>67</v>
      </c>
      <c r="F7" s="41"/>
      <c r="G7" s="18" t="s">
        <v>68</v>
      </c>
    </row>
    <row r="8" spans="1:7" ht="19.5" x14ac:dyDescent="0.4">
      <c r="A8" s="21" t="s">
        <v>48</v>
      </c>
    </row>
    <row r="9" spans="1:7" ht="5.0999999999999996" customHeight="1" x14ac:dyDescent="0.4">
      <c r="A9" s="21"/>
    </row>
    <row r="10" spans="1:7" s="19" customFormat="1" ht="24.95" customHeight="1" x14ac:dyDescent="0.4">
      <c r="A10" s="80" t="s">
        <v>54</v>
      </c>
      <c r="B10" s="81"/>
      <c r="C10" s="31" t="s">
        <v>47</v>
      </c>
      <c r="D10" s="31" t="s">
        <v>32</v>
      </c>
    </row>
    <row r="11" spans="1:7" ht="45" customHeight="1" x14ac:dyDescent="0.4">
      <c r="A11" s="22">
        <v>1</v>
      </c>
      <c r="B11" s="26" t="s">
        <v>33</v>
      </c>
      <c r="C11" s="32"/>
      <c r="D11" s="37"/>
    </row>
    <row r="12" spans="1:7" ht="45" customHeight="1" x14ac:dyDescent="0.4">
      <c r="A12" s="64">
        <v>2</v>
      </c>
      <c r="B12" s="66" t="s">
        <v>38</v>
      </c>
      <c r="C12" s="33"/>
      <c r="D12" s="38"/>
    </row>
    <row r="13" spans="1:7" ht="45" customHeight="1" x14ac:dyDescent="0.4">
      <c r="A13" s="23">
        <v>3</v>
      </c>
      <c r="B13" s="27" t="s">
        <v>52</v>
      </c>
      <c r="C13" s="33"/>
      <c r="D13" s="38"/>
    </row>
    <row r="14" spans="1:7" ht="45" customHeight="1" x14ac:dyDescent="0.4">
      <c r="A14" s="23">
        <v>4</v>
      </c>
      <c r="B14" s="27" t="s">
        <v>53</v>
      </c>
      <c r="C14" s="33"/>
      <c r="D14" s="38"/>
    </row>
    <row r="15" spans="1:7" ht="45" customHeight="1" x14ac:dyDescent="0.4">
      <c r="A15" s="23">
        <v>5</v>
      </c>
      <c r="B15" s="28" t="s">
        <v>40</v>
      </c>
      <c r="C15" s="33"/>
      <c r="D15" s="38"/>
    </row>
    <row r="16" spans="1:7" ht="45" customHeight="1" x14ac:dyDescent="0.4">
      <c r="A16" s="23">
        <v>6</v>
      </c>
      <c r="B16" s="28" t="s">
        <v>41</v>
      </c>
      <c r="C16" s="33"/>
      <c r="D16" s="38"/>
    </row>
    <row r="17" spans="1:4" ht="45" customHeight="1" x14ac:dyDescent="0.4">
      <c r="A17" s="23">
        <v>7</v>
      </c>
      <c r="B17" s="28" t="s">
        <v>39</v>
      </c>
      <c r="C17" s="33"/>
      <c r="D17" s="38"/>
    </row>
    <row r="18" spans="1:4" ht="45" customHeight="1" x14ac:dyDescent="0.4">
      <c r="A18" s="23">
        <v>8</v>
      </c>
      <c r="B18" s="28" t="s">
        <v>27</v>
      </c>
      <c r="C18" s="33"/>
      <c r="D18" s="38"/>
    </row>
    <row r="19" spans="1:4" ht="45" customHeight="1" x14ac:dyDescent="0.4">
      <c r="A19" s="23">
        <v>9</v>
      </c>
      <c r="B19" s="28" t="s">
        <v>37</v>
      </c>
      <c r="C19" s="33"/>
      <c r="D19" s="38"/>
    </row>
    <row r="20" spans="1:4" ht="45" customHeight="1" x14ac:dyDescent="0.4">
      <c r="A20" s="23">
        <v>10</v>
      </c>
      <c r="B20" s="28" t="s">
        <v>31</v>
      </c>
      <c r="C20" s="33"/>
      <c r="D20" s="38"/>
    </row>
    <row r="21" spans="1:4" ht="45" customHeight="1" x14ac:dyDescent="0.4">
      <c r="A21" s="24">
        <v>11</v>
      </c>
      <c r="B21" s="29" t="s">
        <v>2</v>
      </c>
      <c r="C21" s="34"/>
      <c r="D21" s="39"/>
    </row>
    <row r="22" spans="1:4" ht="45" customHeight="1" x14ac:dyDescent="0.4">
      <c r="A22" s="25"/>
      <c r="B22" s="30" t="s">
        <v>42</v>
      </c>
      <c r="C22" s="35" t="str">
        <f>IF(COUNTA(C11:C21)=0,"",SUM(C11:C21))</f>
        <v/>
      </c>
      <c r="D22" s="40"/>
    </row>
    <row r="23" spans="1:4" ht="9.9499999999999993" customHeight="1" x14ac:dyDescent="0.4"/>
    <row r="24" spans="1:4" ht="15" customHeight="1" x14ac:dyDescent="0.4">
      <c r="A24" s="65" t="s">
        <v>70</v>
      </c>
    </row>
    <row r="25" spans="1:4" ht="15" customHeight="1" x14ac:dyDescent="0.4">
      <c r="A25" s="65" t="s">
        <v>71</v>
      </c>
    </row>
  </sheetData>
  <mergeCells count="2">
    <mergeCell ref="A4:D4"/>
    <mergeCell ref="A10:B10"/>
  </mergeCells>
  <phoneticPr fontId="1" type="Hiragana"/>
  <printOptions horizontalCentered="1"/>
  <pageMargins left="0.7" right="0.7" top="0.75" bottom="0.35629921259842523"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8"/>
  <sheetViews>
    <sheetView tabSelected="1" workbookViewId="0">
      <selection activeCell="E11" sqref="E11"/>
    </sheetView>
  </sheetViews>
  <sheetFormatPr defaultRowHeight="15.75" x14ac:dyDescent="0.4"/>
  <cols>
    <col min="1" max="1" width="3.625" style="7" customWidth="1"/>
    <col min="2" max="2" width="3.625" style="9" customWidth="1"/>
    <col min="3" max="3" width="17.625" style="7" customWidth="1"/>
    <col min="4" max="4" width="18.625" style="7" customWidth="1"/>
    <col min="5" max="5" width="35.625" style="7" customWidth="1"/>
    <col min="6" max="6" width="9" style="7" customWidth="1"/>
    <col min="7" max="16384" width="9" style="7"/>
  </cols>
  <sheetData>
    <row r="1" spans="1:8" s="18" customFormat="1" ht="16.5" x14ac:dyDescent="0.4">
      <c r="B1" s="20"/>
      <c r="E1" s="12" t="s">
        <v>51</v>
      </c>
    </row>
    <row r="2" spans="1:8" s="18" customFormat="1" ht="19.5" customHeight="1" x14ac:dyDescent="0.4">
      <c r="B2" s="20"/>
      <c r="E2" s="12" t="s">
        <v>50</v>
      </c>
    </row>
    <row r="3" spans="1:8" s="18" customFormat="1" ht="9.9499999999999993" customHeight="1" x14ac:dyDescent="0.4">
      <c r="B3" s="20"/>
    </row>
    <row r="4" spans="1:8" s="18" customFormat="1" ht="24.95" customHeight="1" x14ac:dyDescent="0.4">
      <c r="B4" s="79" t="str">
        <f>IF(G4="","　　　　年度収支決算報告書","令和"&amp;DBCS(G4)&amp;"年度収支決算報告書")</f>
        <v>　　　　年度収支決算報告書</v>
      </c>
      <c r="C4" s="79"/>
      <c r="D4" s="79"/>
      <c r="E4" s="79"/>
      <c r="F4" s="18" t="s">
        <v>67</v>
      </c>
      <c r="G4" s="41"/>
      <c r="H4" s="7" t="s">
        <v>66</v>
      </c>
    </row>
    <row r="5" spans="1:8" s="18" customFormat="1" ht="9.9499999999999993" customHeight="1" x14ac:dyDescent="0.4">
      <c r="B5" s="20"/>
    </row>
    <row r="6" spans="1:8" s="18" customFormat="1" ht="23.1" customHeight="1" x14ac:dyDescent="0.4">
      <c r="B6" s="20"/>
      <c r="E6" s="36" t="str">
        <f>IF(G6="","　　　　　　　　　　　市民委員会",G6&amp;"市民委員会")</f>
        <v>　　　　　　　　　　　市民委員会</v>
      </c>
      <c r="F6" s="18" t="s">
        <v>67</v>
      </c>
      <c r="G6" s="41"/>
      <c r="H6" s="7" t="s">
        <v>17</v>
      </c>
    </row>
    <row r="7" spans="1:8" s="18" customFormat="1" ht="23.1" customHeight="1" x14ac:dyDescent="0.4">
      <c r="B7" s="20"/>
      <c r="E7" s="36" t="str">
        <f>IF(G7="","　　　　　　　　　　　　　　　 　部 ","　　"&amp;G7&amp;"　　")</f>
        <v xml:space="preserve">　　　　　　　　　　　　　　　 　部 </v>
      </c>
      <c r="F7" s="18" t="s">
        <v>67</v>
      </c>
      <c r="G7" s="41"/>
      <c r="H7" s="18" t="s">
        <v>68</v>
      </c>
    </row>
    <row r="8" spans="1:8" ht="19.5" x14ac:dyDescent="0.4">
      <c r="A8" s="21" t="s">
        <v>46</v>
      </c>
    </row>
    <row r="9" spans="1:8" ht="5.0999999999999996" customHeight="1" x14ac:dyDescent="0.4">
      <c r="B9" s="21"/>
    </row>
    <row r="10" spans="1:8" s="19" customFormat="1" ht="33" customHeight="1" x14ac:dyDescent="0.4">
      <c r="A10" s="42" t="s">
        <v>21</v>
      </c>
      <c r="B10" s="80" t="s">
        <v>54</v>
      </c>
      <c r="C10" s="81"/>
      <c r="D10" s="31" t="s">
        <v>47</v>
      </c>
      <c r="E10" s="31" t="s">
        <v>32</v>
      </c>
    </row>
    <row r="11" spans="1:8" ht="33" customHeight="1" x14ac:dyDescent="0.4">
      <c r="A11" s="82" t="s">
        <v>55</v>
      </c>
      <c r="B11" s="22">
        <v>1</v>
      </c>
      <c r="C11" s="26" t="s">
        <v>13</v>
      </c>
      <c r="D11" s="53"/>
      <c r="E11" s="59"/>
    </row>
    <row r="12" spans="1:8" ht="33" customHeight="1" x14ac:dyDescent="0.4">
      <c r="A12" s="83"/>
      <c r="B12" s="23">
        <v>2</v>
      </c>
      <c r="C12" s="27" t="s">
        <v>18</v>
      </c>
      <c r="D12" s="54"/>
      <c r="E12" s="60"/>
    </row>
    <row r="13" spans="1:8" ht="33" customHeight="1" x14ac:dyDescent="0.4">
      <c r="A13" s="83"/>
      <c r="B13" s="23">
        <v>3</v>
      </c>
      <c r="C13" s="48" t="s">
        <v>0</v>
      </c>
      <c r="D13" s="54"/>
      <c r="E13" s="60"/>
    </row>
    <row r="14" spans="1:8" ht="33" customHeight="1" x14ac:dyDescent="0.4">
      <c r="A14" s="83"/>
      <c r="B14" s="23">
        <v>4</v>
      </c>
      <c r="C14" s="27" t="s">
        <v>10</v>
      </c>
      <c r="D14" s="54"/>
      <c r="E14" s="60"/>
    </row>
    <row r="15" spans="1:8" ht="33" customHeight="1" x14ac:dyDescent="0.4">
      <c r="A15" s="83"/>
      <c r="B15" s="23">
        <v>5</v>
      </c>
      <c r="C15" s="28" t="s">
        <v>19</v>
      </c>
      <c r="D15" s="54"/>
      <c r="E15" s="60"/>
    </row>
    <row r="16" spans="1:8" ht="33" customHeight="1" x14ac:dyDescent="0.4">
      <c r="A16" s="83"/>
      <c r="B16" s="23">
        <v>6</v>
      </c>
      <c r="C16" s="28" t="s">
        <v>16</v>
      </c>
      <c r="D16" s="54"/>
      <c r="E16" s="60"/>
    </row>
    <row r="17" spans="1:5" ht="33" customHeight="1" x14ac:dyDescent="0.4">
      <c r="A17" s="83"/>
      <c r="B17" s="23">
        <v>7</v>
      </c>
      <c r="C17" s="28" t="s">
        <v>14</v>
      </c>
      <c r="D17" s="54"/>
      <c r="E17" s="60"/>
    </row>
    <row r="18" spans="1:5" ht="33" customHeight="1" x14ac:dyDescent="0.4">
      <c r="A18" s="83"/>
      <c r="B18" s="67">
        <v>8</v>
      </c>
      <c r="C18" s="68" t="s">
        <v>12</v>
      </c>
      <c r="D18" s="69"/>
      <c r="E18" s="70"/>
    </row>
    <row r="19" spans="1:5" ht="33" customHeight="1" x14ac:dyDescent="0.4">
      <c r="A19" s="83"/>
      <c r="B19" s="44">
        <v>9</v>
      </c>
      <c r="C19" s="49" t="s">
        <v>2</v>
      </c>
      <c r="D19" s="55"/>
      <c r="E19" s="61"/>
    </row>
    <row r="20" spans="1:5" ht="33" customHeight="1" x14ac:dyDescent="0.4">
      <c r="A20" s="84"/>
      <c r="B20" s="45"/>
      <c r="C20" s="50" t="s">
        <v>42</v>
      </c>
      <c r="D20" s="56" t="str">
        <f>IF(COUNTA(D11:D19)=0,"",SUM(D11:D19))</f>
        <v/>
      </c>
      <c r="E20" s="62"/>
    </row>
    <row r="21" spans="1:5" ht="33" customHeight="1" x14ac:dyDescent="0.4">
      <c r="A21" s="87" t="s">
        <v>4</v>
      </c>
      <c r="B21" s="46">
        <v>10</v>
      </c>
      <c r="C21" s="51" t="s">
        <v>22</v>
      </c>
      <c r="D21" s="57"/>
      <c r="E21" s="63"/>
    </row>
    <row r="22" spans="1:5" ht="33" customHeight="1" x14ac:dyDescent="0.4">
      <c r="A22" s="88"/>
      <c r="B22" s="22">
        <v>11</v>
      </c>
      <c r="C22" s="27" t="s">
        <v>44</v>
      </c>
      <c r="D22" s="54"/>
      <c r="E22" s="60"/>
    </row>
    <row r="23" spans="1:5" ht="33" customHeight="1" x14ac:dyDescent="0.4">
      <c r="A23" s="88"/>
      <c r="B23" s="23">
        <v>12</v>
      </c>
      <c r="C23" s="48" t="s">
        <v>29</v>
      </c>
      <c r="D23" s="54"/>
      <c r="E23" s="60"/>
    </row>
    <row r="24" spans="1:5" ht="33" customHeight="1" x14ac:dyDescent="0.4">
      <c r="A24" s="88"/>
      <c r="B24" s="23">
        <v>13</v>
      </c>
      <c r="C24" s="27" t="s">
        <v>45</v>
      </c>
      <c r="D24" s="54"/>
      <c r="E24" s="60"/>
    </row>
    <row r="25" spans="1:5" ht="33" customHeight="1" x14ac:dyDescent="0.4">
      <c r="A25" s="88"/>
      <c r="B25" s="23">
        <v>14</v>
      </c>
      <c r="C25" s="28" t="s">
        <v>34</v>
      </c>
      <c r="D25" s="54"/>
      <c r="E25" s="60"/>
    </row>
    <row r="26" spans="1:5" ht="33" customHeight="1" x14ac:dyDescent="0.4">
      <c r="A26" s="88"/>
      <c r="B26" s="47">
        <v>15</v>
      </c>
      <c r="C26" s="52" t="s">
        <v>2</v>
      </c>
      <c r="D26" s="58"/>
      <c r="E26" s="62"/>
    </row>
    <row r="27" spans="1:5" ht="33" customHeight="1" x14ac:dyDescent="0.4">
      <c r="A27" s="89"/>
      <c r="B27" s="45"/>
      <c r="C27" s="50" t="s">
        <v>42</v>
      </c>
      <c r="D27" s="56" t="str">
        <f>IF(COUNTA(D21:D26)=0,"",SUM(D21:D26))</f>
        <v/>
      </c>
      <c r="E27" s="62"/>
    </row>
    <row r="28" spans="1:5" ht="33" customHeight="1" x14ac:dyDescent="0.4">
      <c r="A28" s="43"/>
      <c r="B28" s="45"/>
      <c r="C28" s="50" t="s">
        <v>56</v>
      </c>
      <c r="D28" s="56" t="str">
        <f>IF(SUM(D20,D27)=0,"",SUM(D20,D27))</f>
        <v/>
      </c>
      <c r="E28" s="62"/>
    </row>
    <row r="29" spans="1:5" ht="30" customHeight="1" x14ac:dyDescent="0.4"/>
    <row r="30" spans="1:5" ht="30" customHeight="1" x14ac:dyDescent="0.4"/>
    <row r="31" spans="1:5" ht="30" customHeight="1" x14ac:dyDescent="0.4"/>
    <row r="32" spans="1:5" ht="30" customHeight="1" x14ac:dyDescent="0.4"/>
    <row r="33" ht="30" customHeight="1" x14ac:dyDescent="0.4"/>
    <row r="34" ht="30" customHeight="1" x14ac:dyDescent="0.4"/>
    <row r="35" ht="30" customHeight="1" x14ac:dyDescent="0.4"/>
    <row r="36" ht="30" customHeight="1" x14ac:dyDescent="0.4"/>
    <row r="37" ht="30" customHeight="1" x14ac:dyDescent="0.4"/>
    <row r="38" ht="30" customHeight="1" x14ac:dyDescent="0.4"/>
    <row r="39" ht="30" customHeight="1" x14ac:dyDescent="0.4"/>
    <row r="40" ht="30" customHeight="1" x14ac:dyDescent="0.4"/>
    <row r="41" ht="30" customHeight="1" x14ac:dyDescent="0.4"/>
    <row r="42" ht="30" customHeight="1" x14ac:dyDescent="0.4"/>
    <row r="43" ht="30" customHeight="1" x14ac:dyDescent="0.4"/>
    <row r="44" ht="30" customHeight="1" x14ac:dyDescent="0.4"/>
    <row r="45" ht="30" customHeight="1" x14ac:dyDescent="0.4"/>
    <row r="46" ht="30" customHeight="1" x14ac:dyDescent="0.4"/>
    <row r="47" ht="30" customHeight="1" x14ac:dyDescent="0.4"/>
    <row r="48" ht="30" customHeight="1" x14ac:dyDescent="0.4"/>
    <row r="49" ht="30" customHeight="1" x14ac:dyDescent="0.4"/>
    <row r="50" ht="30" customHeight="1" x14ac:dyDescent="0.4"/>
    <row r="51" ht="30" customHeight="1" x14ac:dyDescent="0.4"/>
    <row r="52" ht="30" customHeight="1" x14ac:dyDescent="0.4"/>
    <row r="53" ht="30" customHeight="1" x14ac:dyDescent="0.4"/>
    <row r="54" ht="30" customHeight="1" x14ac:dyDescent="0.4"/>
    <row r="55" ht="30" customHeight="1" x14ac:dyDescent="0.4"/>
    <row r="56" ht="30" customHeight="1" x14ac:dyDescent="0.4"/>
    <row r="57" ht="30" customHeight="1" x14ac:dyDescent="0.4"/>
    <row r="58" ht="30" customHeight="1" x14ac:dyDescent="0.4"/>
    <row r="59" ht="30" customHeight="1" x14ac:dyDescent="0.4"/>
    <row r="60" ht="30" customHeight="1" x14ac:dyDescent="0.4"/>
    <row r="61" ht="30" customHeight="1" x14ac:dyDescent="0.4"/>
    <row r="62" ht="30" customHeight="1" x14ac:dyDescent="0.4"/>
    <row r="63" ht="30" customHeight="1" x14ac:dyDescent="0.4"/>
    <row r="64" ht="30" customHeight="1" x14ac:dyDescent="0.4"/>
    <row r="65" ht="30" customHeight="1" x14ac:dyDescent="0.4"/>
    <row r="66" ht="30" customHeight="1" x14ac:dyDescent="0.4"/>
    <row r="67" ht="30" customHeight="1" x14ac:dyDescent="0.4"/>
    <row r="68" ht="30" customHeight="1" x14ac:dyDescent="0.4"/>
    <row r="69" ht="30" customHeight="1" x14ac:dyDescent="0.4"/>
    <row r="70" ht="30" customHeight="1" x14ac:dyDescent="0.4"/>
    <row r="71" ht="30" customHeight="1" x14ac:dyDescent="0.4"/>
    <row r="72" ht="30" customHeight="1" x14ac:dyDescent="0.4"/>
    <row r="73" ht="30" customHeight="1" x14ac:dyDescent="0.4"/>
    <row r="74" ht="30" customHeight="1" x14ac:dyDescent="0.4"/>
    <row r="75" ht="30" customHeight="1" x14ac:dyDescent="0.4"/>
    <row r="76" ht="30" customHeight="1" x14ac:dyDescent="0.4"/>
    <row r="77" ht="30" customHeight="1" x14ac:dyDescent="0.4"/>
    <row r="78" ht="30" customHeight="1" x14ac:dyDescent="0.4"/>
  </sheetData>
  <mergeCells count="4">
    <mergeCell ref="B4:E4"/>
    <mergeCell ref="B10:C10"/>
    <mergeCell ref="A11:A20"/>
    <mergeCell ref="A21:A27"/>
  </mergeCells>
  <phoneticPr fontId="1" type="Hiragana"/>
  <printOptions horizontalCentered="1"/>
  <pageMargins left="0.7" right="0.7" top="0.55314960629921262" bottom="0"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規則様式第2号改</vt:lpstr>
      <vt:lpstr>別紙6改</vt:lpstr>
      <vt:lpstr>別紙7改</vt:lpstr>
      <vt:lpstr>別紙8-1改</vt:lpstr>
      <vt:lpstr>別紙8-2改</vt:lpstr>
      <vt:lpstr>別紙8-3改</vt:lpstr>
      <vt:lpstr>規則様式第2号改!Print_Area</vt:lpstr>
      <vt:lpstr>別紙6改!Print_Area</vt:lpstr>
      <vt:lpstr>別紙7改!Print_Area</vt:lpstr>
      <vt:lpstr>'別紙8-1改'!Print_Area</vt:lpstr>
      <vt:lpstr>'別紙8-2改'!Print_Area</vt:lpstr>
      <vt:lpstr>'別紙8-3改'!Print_Area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林中　優</cp:lastModifiedBy>
  <dcterms:created xsi:type="dcterms:W3CDTF">2021-07-05T07:44:16Z</dcterms:created>
  <dcterms:modified xsi:type="dcterms:W3CDTF">2026-03-18T04:55:23Z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2023-03-06T03:01:35Z</vt:filetime>
  </property>
</Properties>
</file>