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C:\Users\nougyoiinkai215\Desktop\様式変更\改正案\HP掲載用\"/>
    </mc:Choice>
  </mc:AlternateContent>
  <xr:revisionPtr revIDLastSave="0" documentId="13_ncr:1_{88466F0D-C1C2-4EE0-BCA6-C810814ADE8B}" xr6:coauthVersionLast="47" xr6:coauthVersionMax="47" xr10:uidLastSave="{00000000-0000-0000-0000-000000000000}"/>
  <bookViews>
    <workbookView xWindow="-120" yWindow="-120" windowWidth="29040" windowHeight="15720" tabRatio="677" activeTab="4" xr2:uid="{00000000-000D-0000-FFFF-FFFF00000000}"/>
  </bookViews>
  <sheets>
    <sheet name="通知書様式" sheetId="1" r:id="rId1"/>
    <sheet name="別紙（賃貸権利者２人以上）" sheetId="3" r:id="rId2"/>
    <sheet name="別紙（土地11筆以上）" sheetId="2" r:id="rId3"/>
    <sheet name="通知書記載例(別紙不要)" sheetId="10" r:id="rId4"/>
    <sheet name="通知書記載例2(別紙有)" sheetId="11" r:id="rId5"/>
    <sheet name="記載例2(権利人別紙)" sheetId="6" r:id="rId6"/>
    <sheet name="記載例2(土地別紙)" sheetId="8" r:id="rId7"/>
  </sheets>
  <definedNames>
    <definedName name="_xlnm.Print_Area" localSheetId="5">'記載例2(権利人別紙)'!$B$1:$F$15</definedName>
    <definedName name="_xlnm.Print_Area" localSheetId="6">'記載例2(土地別紙)'!$B$1:$G$38</definedName>
    <definedName name="_xlnm.Print_Area" localSheetId="3">'通知書記載例(別紙不要)'!$A$1:$O$58</definedName>
    <definedName name="_xlnm.Print_Area" localSheetId="4">'通知書記載例2(別紙有)'!$A$1:$O$58</definedName>
    <definedName name="_xlnm.Print_Area" localSheetId="0">通知書様式!$A$1:$O$58</definedName>
    <definedName name="_xlnm.Print_Area" localSheetId="1">'別紙（賃貸権利者２人以上）'!$B$1:$F$15</definedName>
    <definedName name="_xlnm.Print_Area" localSheetId="2">'別紙（土地11筆以上）'!$B$1:$G$38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2" i="1" l="1"/>
  <c r="I52" i="1"/>
  <c r="G52" i="1"/>
  <c r="R54" i="11" l="1"/>
  <c r="R55" i="11" s="1"/>
  <c r="S55" i="11" s="1"/>
  <c r="K52" i="11"/>
  <c r="I52" i="11"/>
  <c r="G52" i="11"/>
  <c r="R51" i="11"/>
  <c r="R50" i="11"/>
  <c r="T25" i="11"/>
  <c r="R25" i="11"/>
  <c r="T24" i="11"/>
  <c r="R24" i="11"/>
  <c r="S4" i="11"/>
  <c r="R4" i="11"/>
  <c r="R5" i="11" s="1"/>
  <c r="S3" i="11"/>
  <c r="R3" i="11"/>
  <c r="R54" i="10"/>
  <c r="R55" i="10" s="1"/>
  <c r="S55" i="10" s="1"/>
  <c r="K52" i="10"/>
  <c r="I52" i="10"/>
  <c r="G52" i="10"/>
  <c r="R51" i="10"/>
  <c r="S4" i="10" s="1"/>
  <c r="R50" i="10"/>
  <c r="T25" i="10"/>
  <c r="R25" i="10"/>
  <c r="T24" i="10"/>
  <c r="R24" i="10"/>
  <c r="R3" i="10"/>
  <c r="R4" i="10" s="1"/>
  <c r="R5" i="10" s="1"/>
  <c r="R54" i="1"/>
  <c r="S54" i="1" s="1"/>
  <c r="R51" i="1"/>
  <c r="R50" i="1" s="1"/>
  <c r="R3" i="1"/>
  <c r="S51" i="11" l="1"/>
  <c r="B53" i="11" s="1"/>
  <c r="S54" i="11"/>
  <c r="S51" i="10"/>
  <c r="B53" i="10" s="1"/>
  <c r="S3" i="10"/>
  <c r="S54" i="10"/>
  <c r="R55" i="1"/>
  <c r="S55" i="1" s="1"/>
  <c r="S51" i="1" s="1"/>
  <c r="B53" i="1" s="1"/>
  <c r="S3" i="1"/>
  <c r="S4" i="1"/>
  <c r="R4" i="1"/>
  <c r="T25" i="1"/>
  <c r="R25" i="1"/>
  <c r="R24" i="1"/>
  <c r="T24" i="1"/>
  <c r="R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E5" authorId="0" shapeId="0" xr:uid="{9D3D578F-822F-4CC3-910F-A4737ECFF28B}">
      <text>
        <r>
          <rPr>
            <b/>
            <sz val="9"/>
            <color indexed="81"/>
            <rFont val="MS P ゴシック"/>
            <family val="3"/>
            <charset val="128"/>
          </rPr>
          <t>複数の権利者がいる場合は「別紙のとおり」として，
別紙（賃貸権利者２人以上）に記載してください。</t>
        </r>
      </text>
    </comment>
    <comment ref="E8" authorId="0" shapeId="0" xr:uid="{11DDED74-04C9-4B8D-91E2-FC6594DB0B9F}">
      <text>
        <r>
          <rPr>
            <b/>
            <sz val="9"/>
            <color indexed="81"/>
            <rFont val="MS P ゴシック"/>
            <family val="3"/>
            <charset val="128"/>
          </rPr>
          <t xml:space="preserve">複数の権利者がいる場合は「別紙のとおり」として，
別紙（賃貸権利者２人以上）に記載してください。
</t>
        </r>
      </text>
    </comment>
    <comment ref="E11" authorId="0" shapeId="0" xr:uid="{8DBB7D2C-D4FC-42E1-A6C7-89A84391D379}">
      <text>
        <r>
          <rPr>
            <b/>
            <sz val="9"/>
            <color indexed="81"/>
            <rFont val="MS P ゴシック"/>
            <family val="3"/>
            <charset val="128"/>
          </rPr>
          <t>賃借人の住所を記入してください。
法人の場合，主たる事務所の所在地を記入してください。</t>
        </r>
      </text>
    </comment>
    <comment ref="E14" authorId="0" shapeId="0" xr:uid="{4F581DAC-D4B4-40B0-A1ED-4E73042C6C7B}">
      <text>
        <r>
          <rPr>
            <b/>
            <sz val="9"/>
            <color indexed="81"/>
            <rFont val="MS P ゴシック"/>
            <family val="3"/>
            <charset val="128"/>
          </rPr>
          <t>賃借人の氏名を記入してください。
法人の場合は「法人名，代表者職名，代表者氏名」を記入してください。</t>
        </r>
      </text>
    </comment>
    <comment ref="C24" authorId="0" shapeId="0" xr:uid="{F9EE88CD-1229-4730-ABFF-7DD844C6534C}">
      <text>
        <r>
          <rPr>
            <b/>
            <sz val="9"/>
            <color indexed="81"/>
            <rFont val="MS P ゴシック"/>
            <family val="3"/>
            <charset val="128"/>
          </rPr>
          <t>選択してください。</t>
        </r>
      </text>
    </comment>
    <comment ref="E24" authorId="0" shapeId="0" xr:uid="{C89150D7-13C8-465A-9CF5-50B8AE959236}">
      <text>
        <r>
          <rPr>
            <b/>
            <sz val="9"/>
            <color indexed="81"/>
            <rFont val="MS P ゴシック"/>
            <family val="3"/>
            <charset val="128"/>
          </rPr>
          <t>選択してください。</t>
        </r>
      </text>
    </comment>
    <comment ref="C26" authorId="0" shapeId="0" xr:uid="{6DB438A3-CA7B-412D-B6B7-DA821C06182E}">
      <text>
        <r>
          <rPr>
            <b/>
            <sz val="9"/>
            <color indexed="81"/>
            <rFont val="MS P ゴシック"/>
            <family val="3"/>
            <charset val="128"/>
          </rPr>
          <t>選択してください。</t>
        </r>
      </text>
    </comment>
    <comment ref="E26" authorId="0" shapeId="0" xr:uid="{A491C519-EBD6-48B9-B211-98F39722CB4A}">
      <text>
        <r>
          <rPr>
            <b/>
            <sz val="9"/>
            <color indexed="81"/>
            <rFont val="MS P ゴシック"/>
            <family val="3"/>
            <charset val="128"/>
          </rPr>
          <t>選択してください。</t>
        </r>
      </text>
    </comment>
    <comment ref="B32" authorId="0" shapeId="0" xr:uid="{947A13C8-A7CF-4665-9230-A58655BCB650}">
      <text>
        <r>
          <rPr>
            <b/>
            <sz val="9"/>
            <color indexed="81"/>
            <rFont val="MS P ゴシック"/>
            <family val="3"/>
            <charset val="128"/>
          </rPr>
          <t>農地の所在地（旭川市不要，地番の前まで）を記入してください。
なお，11筆以上ある場合は「別紙のとおり」と記載し「別紙(土地11筆以上)」シートに記入してください。</t>
        </r>
      </text>
    </comment>
    <comment ref="C32" authorId="0" shapeId="0" xr:uid="{9EAE108E-687D-44E6-9D90-02C71394A31B}">
      <text>
        <r>
          <rPr>
            <b/>
            <sz val="9"/>
            <color indexed="81"/>
            <rFont val="MS P ゴシック"/>
            <family val="3"/>
            <charset val="128"/>
          </rPr>
          <t>地番を入力してください。</t>
        </r>
      </text>
    </comment>
    <comment ref="D32" authorId="0" shapeId="0" xr:uid="{90F72CD9-2CD7-44B5-AED4-6F3DFEE15964}">
      <text>
        <r>
          <rPr>
            <b/>
            <sz val="9"/>
            <color indexed="81"/>
            <rFont val="MS P ゴシック"/>
            <family val="3"/>
            <charset val="128"/>
          </rPr>
          <t>登記に記載の地目を選択肢から選んでください。</t>
        </r>
      </text>
    </comment>
    <comment ref="E32" authorId="0" shapeId="0" xr:uid="{F330CE88-5C86-48CF-AE13-A293CF126051}">
      <text>
        <r>
          <rPr>
            <b/>
            <sz val="9"/>
            <color indexed="81"/>
            <rFont val="MS P ゴシック"/>
            <family val="3"/>
            <charset val="128"/>
          </rPr>
          <t>現況の地目（固定資産税課税明細等で確認できます）を選択してください。
わからない場合は空欄で差し支えありません。</t>
        </r>
      </text>
    </comment>
    <comment ref="F32" authorId="0" shapeId="0" xr:uid="{10E759A1-9C14-415C-9FF8-680190E1D2AC}">
      <text>
        <r>
          <rPr>
            <b/>
            <sz val="9"/>
            <color indexed="81"/>
            <rFont val="MS P ゴシック"/>
            <family val="3"/>
            <charset val="128"/>
          </rPr>
          <t>登記に記載された面積を記入してください。</t>
        </r>
      </text>
    </comment>
    <comment ref="B44" authorId="0" shapeId="0" xr:uid="{9C6F60AB-0963-46B5-9BCE-76169B76A0B2}">
      <text>
        <r>
          <rPr>
            <b/>
            <sz val="9"/>
            <color indexed="81"/>
            <rFont val="MS P ゴシック"/>
            <family val="3"/>
            <charset val="128"/>
          </rPr>
          <t>いずれかを選択し，該当書類の写しを添付してください。</t>
        </r>
      </text>
    </comment>
    <comment ref="B47" authorId="0" shapeId="0" xr:uid="{4B71BC9A-8719-44DB-9B06-F2C0474BD8B7}">
      <text>
        <r>
          <rPr>
            <b/>
            <sz val="9"/>
            <color indexed="81"/>
            <rFont val="MS P ゴシック"/>
            <family val="3"/>
            <charset val="128"/>
          </rPr>
          <t>合意解約の場合，選択してください。</t>
        </r>
      </text>
    </comment>
    <comment ref="B51" authorId="0" shapeId="0" xr:uid="{81C8A3BD-3ECC-410F-AD18-5CDDB1E97909}">
      <text>
        <r>
          <rPr>
            <b/>
            <sz val="9"/>
            <color indexed="81"/>
            <rFont val="MS P ゴシック"/>
            <family val="3"/>
            <charset val="128"/>
          </rPr>
          <t>合意解約が成立した日（一般的には合意解約書を取り交わした日）を記載してください。
ただし「６　土地の引き渡しの時期」の前６か月以内である必要があります。</t>
        </r>
      </text>
    </comment>
    <comment ref="B52" authorId="0" shapeId="0" xr:uid="{81000A5B-2A76-4DAC-81E7-82A72A6EA2E4}">
      <text>
        <r>
          <rPr>
            <b/>
            <sz val="9"/>
            <color indexed="81"/>
            <rFont val="MS P ゴシック"/>
            <family val="3"/>
            <charset val="128"/>
          </rPr>
          <t>特に事情が無ければ，上と同じ日で差し支えありません。</t>
        </r>
      </text>
    </comment>
    <comment ref="A54" authorId="0" shapeId="0" xr:uid="{2BE19096-73B2-4B5D-B407-53A994240ED2}">
      <text>
        <r>
          <rPr>
            <b/>
            <sz val="9"/>
            <color indexed="81"/>
            <rFont val="MS P ゴシック"/>
            <family val="3"/>
            <charset val="128"/>
          </rPr>
          <t>賃借人から賃貸人へ，農地を引き渡す期限となる日を記載してください。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E5" authorId="0" shapeId="0" xr:uid="{3EA7EB39-8DBA-4987-903E-15919C9C4ED0}">
      <text>
        <r>
          <rPr>
            <b/>
            <sz val="9"/>
            <color indexed="81"/>
            <rFont val="MS P ゴシック"/>
            <family val="3"/>
            <charset val="128"/>
          </rPr>
          <t>複数の権利者がいる場合は「別紙のとおり」として，
別紙（賃貸権利者２人以上）に記載してください。</t>
        </r>
      </text>
    </comment>
    <comment ref="E8" authorId="0" shapeId="0" xr:uid="{FBB65E11-1259-4F5F-B5EE-310711C04342}">
      <text>
        <r>
          <rPr>
            <b/>
            <sz val="9"/>
            <color indexed="81"/>
            <rFont val="MS P ゴシック"/>
            <family val="3"/>
            <charset val="128"/>
          </rPr>
          <t xml:space="preserve">複数の権利者がいる場合は「別紙のとおり」として，
別紙（賃貸権利者２人以上）に記載してください。
</t>
        </r>
      </text>
    </comment>
    <comment ref="E11" authorId="0" shapeId="0" xr:uid="{992A670A-8667-42E3-A6C3-48A40588CB5D}">
      <text>
        <r>
          <rPr>
            <b/>
            <sz val="9"/>
            <color indexed="81"/>
            <rFont val="MS P ゴシック"/>
            <family val="3"/>
            <charset val="128"/>
          </rPr>
          <t>賃借人の住所を記入してください。
法人の場合，主たる事務所の所在地を記入してください。</t>
        </r>
      </text>
    </comment>
    <comment ref="E14" authorId="0" shapeId="0" xr:uid="{2761DDA9-3D75-4B64-932F-89962CF36728}">
      <text>
        <r>
          <rPr>
            <b/>
            <sz val="9"/>
            <color indexed="81"/>
            <rFont val="MS P ゴシック"/>
            <family val="3"/>
            <charset val="128"/>
          </rPr>
          <t>賃借人の氏名を記入してください。
法人の場合は「法人名，代表者職名，代表者氏名」を記入してください。</t>
        </r>
      </text>
    </comment>
    <comment ref="C24" authorId="0" shapeId="0" xr:uid="{4BB4DC57-7EA8-4C3E-980E-09916893D11F}">
      <text>
        <r>
          <rPr>
            <b/>
            <sz val="9"/>
            <color indexed="81"/>
            <rFont val="MS P ゴシック"/>
            <family val="3"/>
            <charset val="128"/>
          </rPr>
          <t>選択してください。</t>
        </r>
      </text>
    </comment>
    <comment ref="E24" authorId="0" shapeId="0" xr:uid="{CF6C8DDE-C0C0-40A5-A1BC-96942BE92802}">
      <text>
        <r>
          <rPr>
            <b/>
            <sz val="9"/>
            <color indexed="81"/>
            <rFont val="MS P ゴシック"/>
            <family val="3"/>
            <charset val="128"/>
          </rPr>
          <t>選択してください。</t>
        </r>
      </text>
    </comment>
    <comment ref="C26" authorId="0" shapeId="0" xr:uid="{6B6121E3-21B2-4F97-9128-6098BB6C4F97}">
      <text>
        <r>
          <rPr>
            <b/>
            <sz val="9"/>
            <color indexed="81"/>
            <rFont val="MS P ゴシック"/>
            <family val="3"/>
            <charset val="128"/>
          </rPr>
          <t>選択してください。</t>
        </r>
      </text>
    </comment>
    <comment ref="E26" authorId="0" shapeId="0" xr:uid="{8466240F-A30F-4F5F-849A-10422F6B1FFB}">
      <text>
        <r>
          <rPr>
            <b/>
            <sz val="9"/>
            <color indexed="81"/>
            <rFont val="MS P ゴシック"/>
            <family val="3"/>
            <charset val="128"/>
          </rPr>
          <t>選択してください。</t>
        </r>
      </text>
    </comment>
    <comment ref="B32" authorId="0" shapeId="0" xr:uid="{13A7C313-B10F-4F40-9A73-3E707CB1F2B9}">
      <text>
        <r>
          <rPr>
            <b/>
            <sz val="9"/>
            <color indexed="81"/>
            <rFont val="MS P ゴシック"/>
            <family val="3"/>
            <charset val="128"/>
          </rPr>
          <t>農地の所在地（旭川市不要，地番の前まで）を記入してください。
なお，11筆以上ある場合は「別紙のとおり」と記載し「別紙(土地11筆以上)」シートに記入してください。</t>
        </r>
      </text>
    </comment>
    <comment ref="C32" authorId="0" shapeId="0" xr:uid="{729B471F-0136-4AE6-A528-E947CB374609}">
      <text>
        <r>
          <rPr>
            <b/>
            <sz val="9"/>
            <color indexed="81"/>
            <rFont val="MS P ゴシック"/>
            <family val="3"/>
            <charset val="128"/>
          </rPr>
          <t>地番を入力してください。</t>
        </r>
      </text>
    </comment>
    <comment ref="D32" authorId="0" shapeId="0" xr:uid="{D94798C4-8F3A-4399-B383-DF6930D5D600}">
      <text>
        <r>
          <rPr>
            <b/>
            <sz val="9"/>
            <color indexed="81"/>
            <rFont val="MS P ゴシック"/>
            <family val="3"/>
            <charset val="128"/>
          </rPr>
          <t>登記に記載の地目を選択肢から選んでください。</t>
        </r>
      </text>
    </comment>
    <comment ref="E32" authorId="0" shapeId="0" xr:uid="{5E9CF373-C955-4E89-B80D-6AC41260C728}">
      <text>
        <r>
          <rPr>
            <b/>
            <sz val="9"/>
            <color indexed="81"/>
            <rFont val="MS P ゴシック"/>
            <family val="3"/>
            <charset val="128"/>
          </rPr>
          <t>現況の地目（固定資産税課税明細等で確認できます）を選択してください。
わからない場合は空欄で差し支えありません。</t>
        </r>
      </text>
    </comment>
    <comment ref="F32" authorId="0" shapeId="0" xr:uid="{2248EC6F-89E7-473A-8FC0-6A8EBBB2335A}">
      <text>
        <r>
          <rPr>
            <b/>
            <sz val="9"/>
            <color indexed="81"/>
            <rFont val="MS P ゴシック"/>
            <family val="3"/>
            <charset val="128"/>
          </rPr>
          <t>登記に記載された面積を記入してください。</t>
        </r>
      </text>
    </comment>
    <comment ref="B44" authorId="0" shapeId="0" xr:uid="{C94E374C-4F82-4A7C-AB21-B44FF7829FB3}">
      <text>
        <r>
          <rPr>
            <b/>
            <sz val="9"/>
            <color indexed="81"/>
            <rFont val="MS P ゴシック"/>
            <family val="3"/>
            <charset val="128"/>
          </rPr>
          <t>いずれかを選択し，該当書類の写しを添付してください。</t>
        </r>
      </text>
    </comment>
    <comment ref="B47" authorId="0" shapeId="0" xr:uid="{C541EE6A-B15E-463A-9C54-52D2BE1F2A30}">
      <text>
        <r>
          <rPr>
            <b/>
            <sz val="9"/>
            <color indexed="81"/>
            <rFont val="MS P ゴシック"/>
            <family val="3"/>
            <charset val="128"/>
          </rPr>
          <t>合意解約の場合，選択してください。</t>
        </r>
      </text>
    </comment>
    <comment ref="B51" authorId="0" shapeId="0" xr:uid="{B3702BB8-FF90-44B9-8615-9E4998971515}">
      <text>
        <r>
          <rPr>
            <b/>
            <sz val="9"/>
            <color indexed="81"/>
            <rFont val="MS P ゴシック"/>
            <family val="3"/>
            <charset val="128"/>
          </rPr>
          <t>合意解約が成立した日（一般的には合意解約書を取り交わした日）を記載してください。
ただし「６　土地の引き渡しの時期」の前６か月以内である必要があります。</t>
        </r>
      </text>
    </comment>
    <comment ref="B52" authorId="0" shapeId="0" xr:uid="{A646C256-53D5-4B2F-8016-8B58062892A5}">
      <text>
        <r>
          <rPr>
            <b/>
            <sz val="9"/>
            <color indexed="81"/>
            <rFont val="MS P ゴシック"/>
            <family val="3"/>
            <charset val="128"/>
          </rPr>
          <t>特に事情が無ければ，上と同じ日で差し支えありません。</t>
        </r>
      </text>
    </comment>
    <comment ref="A54" authorId="0" shapeId="0" xr:uid="{15E880BB-DFB2-4FCF-9B5F-9300CFC3D7F6}">
      <text>
        <r>
          <rPr>
            <b/>
            <sz val="9"/>
            <color indexed="81"/>
            <rFont val="MS P ゴシック"/>
            <family val="3"/>
            <charset val="128"/>
          </rPr>
          <t>賃借人から賃貸人へ，農地を引き渡す期限となる日を記載してください。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E5" authorId="0" shapeId="0" xr:uid="{52D3639A-6497-46BC-960D-4AC2C3920A5E}">
      <text>
        <r>
          <rPr>
            <b/>
            <sz val="9"/>
            <color indexed="81"/>
            <rFont val="MS P ゴシック"/>
            <family val="3"/>
            <charset val="128"/>
          </rPr>
          <t>複数の権利者がいる場合は「別紙のとおり」として，
別紙（賃貸権利者２人以上）に記載してください。</t>
        </r>
      </text>
    </comment>
    <comment ref="E8" authorId="0" shapeId="0" xr:uid="{AE9E830D-2DBA-42E8-BC63-D2FB2AE0202D}">
      <text>
        <r>
          <rPr>
            <b/>
            <sz val="9"/>
            <color indexed="81"/>
            <rFont val="MS P ゴシック"/>
            <family val="3"/>
            <charset val="128"/>
          </rPr>
          <t xml:space="preserve">複数の権利者がいる場合は「別紙のとおり」として，
別紙（賃貸権利者２人以上）に記載してください。
</t>
        </r>
      </text>
    </comment>
    <comment ref="E11" authorId="0" shapeId="0" xr:uid="{3406A88B-D412-4BE4-9E1A-359095E837E0}">
      <text>
        <r>
          <rPr>
            <b/>
            <sz val="9"/>
            <color indexed="81"/>
            <rFont val="MS P ゴシック"/>
            <family val="3"/>
            <charset val="128"/>
          </rPr>
          <t>賃借人の住所を記入してください。
法人の場合，主たる事務所の所在地を記入してください。</t>
        </r>
      </text>
    </comment>
    <comment ref="E14" authorId="0" shapeId="0" xr:uid="{BDE79FE7-30DA-40F0-9D2A-C6FB3C9C570F}">
      <text>
        <r>
          <rPr>
            <b/>
            <sz val="9"/>
            <color indexed="81"/>
            <rFont val="MS P ゴシック"/>
            <family val="3"/>
            <charset val="128"/>
          </rPr>
          <t>賃借人の氏名を記入してください。
法人の場合は「法人名，代表者職名，代表者氏名」を記入してください。</t>
        </r>
      </text>
    </comment>
    <comment ref="C24" authorId="0" shapeId="0" xr:uid="{4CBC0EC8-ABFF-47B2-8DB4-8141AA67CF73}">
      <text>
        <r>
          <rPr>
            <b/>
            <sz val="9"/>
            <color indexed="81"/>
            <rFont val="MS P ゴシック"/>
            <family val="3"/>
            <charset val="128"/>
          </rPr>
          <t>選択してください。</t>
        </r>
      </text>
    </comment>
    <comment ref="E24" authorId="0" shapeId="0" xr:uid="{3CE21971-7F23-4552-B8AD-80F28F64C1B6}">
      <text>
        <r>
          <rPr>
            <b/>
            <sz val="9"/>
            <color indexed="81"/>
            <rFont val="MS P ゴシック"/>
            <family val="3"/>
            <charset val="128"/>
          </rPr>
          <t>選択してください。</t>
        </r>
      </text>
    </comment>
    <comment ref="C26" authorId="0" shapeId="0" xr:uid="{4A894752-913C-4D1F-B270-C47CFC046DD7}">
      <text>
        <r>
          <rPr>
            <b/>
            <sz val="9"/>
            <color indexed="81"/>
            <rFont val="MS P ゴシック"/>
            <family val="3"/>
            <charset val="128"/>
          </rPr>
          <t>選択してください。</t>
        </r>
      </text>
    </comment>
    <comment ref="E26" authorId="0" shapeId="0" xr:uid="{2B1EB2BE-3CB1-450C-8255-248CF0CA3217}">
      <text>
        <r>
          <rPr>
            <b/>
            <sz val="9"/>
            <color indexed="81"/>
            <rFont val="MS P ゴシック"/>
            <family val="3"/>
            <charset val="128"/>
          </rPr>
          <t>選択してください。</t>
        </r>
      </text>
    </comment>
    <comment ref="B32" authorId="0" shapeId="0" xr:uid="{655CA6C5-F8C4-4B3D-BD51-E8B83F4BA801}">
      <text>
        <r>
          <rPr>
            <b/>
            <sz val="9"/>
            <color indexed="81"/>
            <rFont val="MS P ゴシック"/>
            <family val="3"/>
            <charset val="128"/>
          </rPr>
          <t>農地の所在地（旭川市不要，地番の前まで）を記入してください。
なお，11筆以上ある場合は「別紙のとおり」と記載し「別紙(土地11筆以上)」シートに記入してください。</t>
        </r>
      </text>
    </comment>
    <comment ref="C32" authorId="0" shapeId="0" xr:uid="{655DB7B2-9AD2-4880-B4DF-3FF5A6CAC83D}">
      <text>
        <r>
          <rPr>
            <b/>
            <sz val="9"/>
            <color indexed="81"/>
            <rFont val="MS P ゴシック"/>
            <family val="3"/>
            <charset val="128"/>
          </rPr>
          <t>地番を入力してください。</t>
        </r>
      </text>
    </comment>
    <comment ref="D32" authorId="0" shapeId="0" xr:uid="{DD076C95-A607-4341-8877-7CF8A097B8DB}">
      <text>
        <r>
          <rPr>
            <b/>
            <sz val="9"/>
            <color indexed="81"/>
            <rFont val="MS P ゴシック"/>
            <family val="3"/>
            <charset val="128"/>
          </rPr>
          <t>登記に記載の地目を選択肢から選んでください。</t>
        </r>
      </text>
    </comment>
    <comment ref="E32" authorId="0" shapeId="0" xr:uid="{6B5977C9-0067-451B-AEBE-02DC393263B3}">
      <text>
        <r>
          <rPr>
            <b/>
            <sz val="9"/>
            <color indexed="81"/>
            <rFont val="MS P ゴシック"/>
            <family val="3"/>
            <charset val="128"/>
          </rPr>
          <t>現況の地目（固定資産税課税明細等で確認できます）を選択してください。
わからない場合は空欄で差し支えありません。</t>
        </r>
      </text>
    </comment>
    <comment ref="F32" authorId="0" shapeId="0" xr:uid="{34BADF95-2121-4D0D-868C-5BC7E179FB95}">
      <text>
        <r>
          <rPr>
            <b/>
            <sz val="9"/>
            <color indexed="81"/>
            <rFont val="MS P ゴシック"/>
            <family val="3"/>
            <charset val="128"/>
          </rPr>
          <t>登記に記載された面積を記入してください。</t>
        </r>
      </text>
    </comment>
    <comment ref="B44" authorId="0" shapeId="0" xr:uid="{8D996A4A-1B9E-4878-ADEA-A188A19074B5}">
      <text>
        <r>
          <rPr>
            <b/>
            <sz val="9"/>
            <color indexed="81"/>
            <rFont val="MS P ゴシック"/>
            <family val="3"/>
            <charset val="128"/>
          </rPr>
          <t>いずれかを選択し，該当書類の写しを添付してください。</t>
        </r>
      </text>
    </comment>
    <comment ref="B47" authorId="0" shapeId="0" xr:uid="{AF53683D-1B6C-4A12-9A97-13493F07C489}">
      <text>
        <r>
          <rPr>
            <b/>
            <sz val="9"/>
            <color indexed="81"/>
            <rFont val="MS P ゴシック"/>
            <family val="3"/>
            <charset val="128"/>
          </rPr>
          <t>合意解約の場合，選択してください。</t>
        </r>
      </text>
    </comment>
    <comment ref="B51" authorId="0" shapeId="0" xr:uid="{CA03E22E-FDEA-48D1-BCA6-C1028E2CD77D}">
      <text>
        <r>
          <rPr>
            <b/>
            <sz val="9"/>
            <color indexed="81"/>
            <rFont val="MS P ゴシック"/>
            <family val="3"/>
            <charset val="128"/>
          </rPr>
          <t>合意解約が成立した日（一般的には合意解約書を取り交わした日）を記載してください。
ただし「６　土地の引き渡しの時期」の前６か月以内である必要があります。</t>
        </r>
      </text>
    </comment>
    <comment ref="B52" authorId="0" shapeId="0" xr:uid="{37EAF073-F39A-4D22-BF99-B1AE543598DA}">
      <text>
        <r>
          <rPr>
            <b/>
            <sz val="9"/>
            <color indexed="81"/>
            <rFont val="MS P ゴシック"/>
            <family val="3"/>
            <charset val="128"/>
          </rPr>
          <t>特に事情が無ければ，上と同じ日で差し支えありません。</t>
        </r>
      </text>
    </comment>
    <comment ref="A54" authorId="0" shapeId="0" xr:uid="{E7BCE03A-9844-4753-8278-F2A05F590434}">
      <text>
        <r>
          <rPr>
            <b/>
            <sz val="9"/>
            <color indexed="81"/>
            <rFont val="MS P ゴシック"/>
            <family val="3"/>
            <charset val="128"/>
          </rPr>
          <t>賃借人から賃貸人へ，農地を引き渡す期限となる日を記載してください。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E0CAA2A1-9FC1-4D4D-9189-17B312C0F0D1}" keepAlive="1" name="クエリ - 0900293142_PH10_01" description="ブック内の '0900293142_PH10_01' クエリへの接続です。" type="5" refreshedVersion="0" background="1">
    <dbPr connection="Provider=Microsoft.Mashup.OleDb.1;Data Source=$Workbook$;Location=0900293142_PH10_01;Extended Properties=&quot;&quot;" command="SELECT * FROM [0900293142_PH10_01]"/>
  </connection>
</connections>
</file>

<file path=xl/sharedStrings.xml><?xml version="1.0" encoding="utf-8"?>
<sst xmlns="http://schemas.openxmlformats.org/spreadsheetml/2006/main" count="424" uniqueCount="130">
  <si>
    <t>現　況</t>
    <rPh sb="0" eb="1">
      <t>ウツツ</t>
    </rPh>
    <rPh sb="2" eb="3">
      <t>キョウ</t>
    </rPh>
    <phoneticPr fontId="7"/>
  </si>
  <si>
    <t>（あて先）旭川市農業委員会会長</t>
    <rPh sb="3" eb="4">
      <t>サキ</t>
    </rPh>
    <rPh sb="5" eb="8">
      <t>ア</t>
    </rPh>
    <rPh sb="8" eb="13">
      <t>ノ</t>
    </rPh>
    <rPh sb="13" eb="15">
      <t>カイチョウ</t>
    </rPh>
    <phoneticPr fontId="7"/>
  </si>
  <si>
    <t>備  　考</t>
    <rPh sb="0" eb="1">
      <t>ソナエ</t>
    </rPh>
    <rPh sb="4" eb="5">
      <t>コウ</t>
    </rPh>
    <phoneticPr fontId="7"/>
  </si>
  <si>
    <t>　２　土地の所在等</t>
    <rPh sb="3" eb="5">
      <t>トチ</t>
    </rPh>
    <rPh sb="6" eb="8">
      <t>ショザイ</t>
    </rPh>
    <rPh sb="8" eb="9">
      <t>トウ</t>
    </rPh>
    <phoneticPr fontId="7"/>
  </si>
  <si>
    <t>所在・地番</t>
    <rPh sb="0" eb="2">
      <t>ショザイ</t>
    </rPh>
    <rPh sb="3" eb="5">
      <t>チバン</t>
    </rPh>
    <phoneticPr fontId="7"/>
  </si>
  <si>
    <t>地　　　目</t>
    <rPh sb="0" eb="1">
      <t>チ</t>
    </rPh>
    <rPh sb="4" eb="5">
      <t>メ</t>
    </rPh>
    <phoneticPr fontId="7"/>
  </si>
  <si>
    <t>住　所</t>
    <rPh sb="0" eb="1">
      <t>ジュウ</t>
    </rPh>
    <rPh sb="2" eb="3">
      <t>トコロ</t>
    </rPh>
    <phoneticPr fontId="7"/>
  </si>
  <si>
    <t>（記載要領）</t>
  </si>
  <si>
    <t>面積(㎡)</t>
    <rPh sb="0" eb="2">
      <t>メンセキ</t>
    </rPh>
    <phoneticPr fontId="7"/>
  </si>
  <si>
    <t>記</t>
    <rPh sb="0" eb="1">
      <t>キ</t>
    </rPh>
    <phoneticPr fontId="7"/>
  </si>
  <si>
    <t>住　　　所</t>
    <rPh sb="0" eb="1">
      <t>ジュウ</t>
    </rPh>
    <rPh sb="4" eb="5">
      <t>ショ</t>
    </rPh>
    <phoneticPr fontId="7"/>
  </si>
  <si>
    <t>氏　名</t>
    <rPh sb="0" eb="1">
      <t>シ</t>
    </rPh>
    <rPh sb="2" eb="3">
      <t>ナ</t>
    </rPh>
    <phoneticPr fontId="7"/>
  </si>
  <si>
    <t>登記簿</t>
    <rPh sb="0" eb="2">
      <t>トウキ</t>
    </rPh>
    <rPh sb="2" eb="3">
      <t>ボ</t>
    </rPh>
    <phoneticPr fontId="7"/>
  </si>
  <si>
    <t>別紙</t>
    <rPh sb="0" eb="2">
      <t>ベッシ</t>
    </rPh>
    <phoneticPr fontId="7"/>
  </si>
  <si>
    <t>２　土地の所在等</t>
    <rPh sb="2" eb="4">
      <t>トチ</t>
    </rPh>
    <rPh sb="5" eb="8">
      <t>ショザイナド</t>
    </rPh>
    <phoneticPr fontId="7"/>
  </si>
  <si>
    <t>地　　目</t>
    <rPh sb="0" eb="1">
      <t>チ</t>
    </rPh>
    <rPh sb="3" eb="4">
      <t>メ</t>
    </rPh>
    <phoneticPr fontId="7"/>
  </si>
  <si>
    <t>面積（㎡）</t>
    <rPh sb="0" eb="2">
      <t>メンセキ</t>
    </rPh>
    <phoneticPr fontId="7"/>
  </si>
  <si>
    <t>備考</t>
    <rPh sb="0" eb="2">
      <t>ビコウ</t>
    </rPh>
    <phoneticPr fontId="7"/>
  </si>
  <si>
    <t>現況</t>
    <rPh sb="0" eb="2">
      <t>ゲンキョウ</t>
    </rPh>
    <phoneticPr fontId="7"/>
  </si>
  <si>
    <t>田</t>
    <rPh sb="0" eb="1">
      <t>デン</t>
    </rPh>
    <phoneticPr fontId="7"/>
  </si>
  <si>
    <t>畑</t>
    <rPh sb="0" eb="1">
      <t>ハタ</t>
    </rPh>
    <phoneticPr fontId="7"/>
  </si>
  <si>
    <t>宅地</t>
    <rPh sb="0" eb="2">
      <t>タクチ</t>
    </rPh>
    <phoneticPr fontId="7"/>
  </si>
  <si>
    <t>雑種地</t>
    <rPh sb="0" eb="3">
      <t>ザッシュチ</t>
    </rPh>
    <phoneticPr fontId="7"/>
  </si>
  <si>
    <t>原野</t>
    <rPh sb="0" eb="2">
      <t>ゲンヤ</t>
    </rPh>
    <phoneticPr fontId="7"/>
  </si>
  <si>
    <t>山林</t>
    <rPh sb="0" eb="2">
      <t>サンリン</t>
    </rPh>
    <phoneticPr fontId="7"/>
  </si>
  <si>
    <t>用悪水路</t>
    <rPh sb="0" eb="4">
      <t>ヨウアクスイロ</t>
    </rPh>
    <phoneticPr fontId="7"/>
  </si>
  <si>
    <t>　法人である場合は，住所は主たる事務所の所在地を，氏名は法人の名称及び代表者の氏名をそれぞれ記載してください。</t>
    <rPh sb="1" eb="3">
      <t>ホウジン</t>
    </rPh>
    <rPh sb="6" eb="8">
      <t>バアイ</t>
    </rPh>
    <rPh sb="10" eb="12">
      <t>ジュウショ</t>
    </rPh>
    <rPh sb="13" eb="14">
      <t>シュ</t>
    </rPh>
    <rPh sb="16" eb="19">
      <t>ジムショ</t>
    </rPh>
    <rPh sb="20" eb="23">
      <t>ショザイチ</t>
    </rPh>
    <rPh sb="25" eb="27">
      <t>シメイ</t>
    </rPh>
    <rPh sb="28" eb="30">
      <t>ホウジン</t>
    </rPh>
    <rPh sb="31" eb="33">
      <t>メイショウ</t>
    </rPh>
    <rPh sb="33" eb="34">
      <t>オヨ</t>
    </rPh>
    <rPh sb="35" eb="38">
      <t>ダイヒョウシャ</t>
    </rPh>
    <rPh sb="39" eb="41">
      <t>シメイ</t>
    </rPh>
    <rPh sb="46" eb="48">
      <t>キサイ</t>
    </rPh>
    <phoneticPr fontId="7"/>
  </si>
  <si>
    <t>１　権利を取得した者の氏名等</t>
    <rPh sb="2" eb="4">
      <t>ケンリ</t>
    </rPh>
    <rPh sb="5" eb="7">
      <t>シュトク</t>
    </rPh>
    <rPh sb="9" eb="10">
      <t>シャ</t>
    </rPh>
    <rPh sb="11" eb="14">
      <t>シメイトウ</t>
    </rPh>
    <phoneticPr fontId="7"/>
  </si>
  <si>
    <t>氏名</t>
    <rPh sb="0" eb="2">
      <t>シメイ</t>
    </rPh>
    <phoneticPr fontId="7"/>
  </si>
  <si>
    <t>住所</t>
    <rPh sb="0" eb="2">
      <t>ジュウショ</t>
    </rPh>
    <phoneticPr fontId="19"/>
  </si>
  <si>
    <t>持分</t>
    <rPh sb="0" eb="2">
      <t>モチブン</t>
    </rPh>
    <phoneticPr fontId="7"/>
  </si>
  <si>
    <t>その他</t>
    <rPh sb="2" eb="3">
      <t>タ</t>
    </rPh>
    <phoneticPr fontId="7"/>
  </si>
  <si>
    <t>採草放牧地</t>
    <rPh sb="0" eb="5">
      <t>サイソウホウボクチ</t>
    </rPh>
    <phoneticPr fontId="7"/>
  </si>
  <si>
    <t>/</t>
    <phoneticPr fontId="19"/>
  </si>
  <si>
    <t>旭川　花子</t>
    <rPh sb="0" eb="2">
      <t>アサヒカワ</t>
    </rPh>
    <rPh sb="3" eb="5">
      <t>ハナコ</t>
    </rPh>
    <phoneticPr fontId="19"/>
  </si>
  <si>
    <t>旭川市６条通９丁目４６番地</t>
    <rPh sb="0" eb="3">
      <t>アサヒカワシ</t>
    </rPh>
    <rPh sb="4" eb="5">
      <t>ジョウ</t>
    </rPh>
    <rPh sb="5" eb="6">
      <t>トオ</t>
    </rPh>
    <rPh sb="7" eb="9">
      <t>チョウメ</t>
    </rPh>
    <rPh sb="11" eb="13">
      <t>バンチ</t>
    </rPh>
    <phoneticPr fontId="19"/>
  </si>
  <si>
    <t>以下余白</t>
    <rPh sb="0" eb="4">
      <t>イカヨハク</t>
    </rPh>
    <phoneticPr fontId="19"/>
  </si>
  <si>
    <t>上常盤町１丁目</t>
    <rPh sb="0" eb="4">
      <t>カミトキワチョウ</t>
    </rPh>
    <rPh sb="5" eb="7">
      <t>チョウメ</t>
    </rPh>
    <phoneticPr fontId="19"/>
  </si>
  <si>
    <t>同上</t>
    <rPh sb="0" eb="2">
      <t>ドウウエ</t>
    </rPh>
    <phoneticPr fontId="19"/>
  </si>
  <si>
    <t>上常盤町２丁目</t>
    <rPh sb="0" eb="4">
      <t>カミトキワチョウ</t>
    </rPh>
    <rPh sb="5" eb="7">
      <t>チョウメ</t>
    </rPh>
    <phoneticPr fontId="19"/>
  </si>
  <si>
    <t>別紙のとおり</t>
    <rPh sb="0" eb="2">
      <t>ベッシ</t>
    </rPh>
    <phoneticPr fontId="19"/>
  </si>
  <si>
    <t>旭川　太郎</t>
    <rPh sb="0" eb="2">
      <t>アサヒカワ</t>
    </rPh>
    <rPh sb="3" eb="5">
      <t>タロウ</t>
    </rPh>
    <phoneticPr fontId="19"/>
  </si>
  <si>
    <t>旭川　次郎</t>
    <rPh sb="0" eb="2">
      <t>アサヒカワ</t>
    </rPh>
    <rPh sb="3" eb="5">
      <t>ジロウ</t>
    </rPh>
    <phoneticPr fontId="19"/>
  </si>
  <si>
    <t>旭川　三郎</t>
    <rPh sb="0" eb="2">
      <t>アサヒカワ</t>
    </rPh>
    <rPh sb="3" eb="5">
      <t>サブロウ</t>
    </rPh>
    <phoneticPr fontId="19"/>
  </si>
  <si>
    <t>旭川市神居２条９丁目１番１９号</t>
    <rPh sb="0" eb="3">
      <t>アサヒカワシ</t>
    </rPh>
    <rPh sb="3" eb="5">
      <t>カムイ</t>
    </rPh>
    <rPh sb="6" eb="7">
      <t>ジョウ</t>
    </rPh>
    <rPh sb="8" eb="10">
      <t>チョウメ</t>
    </rPh>
    <rPh sb="11" eb="12">
      <t>バン</t>
    </rPh>
    <rPh sb="14" eb="15">
      <t>ゴウ</t>
    </rPh>
    <phoneticPr fontId="19"/>
  </si>
  <si>
    <t>旭川市永山３条１９丁目４番１５号</t>
    <rPh sb="0" eb="3">
      <t>アサヒカワシ</t>
    </rPh>
    <rPh sb="3" eb="5">
      <t>ナガヤマ</t>
    </rPh>
    <rPh sb="6" eb="7">
      <t>ジョウ</t>
    </rPh>
    <rPh sb="9" eb="11">
      <t>チョウメ</t>
    </rPh>
    <rPh sb="12" eb="13">
      <t>バン</t>
    </rPh>
    <rPh sb="15" eb="16">
      <t>ゴウ</t>
    </rPh>
    <phoneticPr fontId="19"/>
  </si>
  <si>
    <t>旭川市東旭川北１条６丁目２番３号</t>
    <rPh sb="0" eb="3">
      <t>アサヒカワシ</t>
    </rPh>
    <rPh sb="3" eb="6">
      <t>ヒガシアサヒカワ</t>
    </rPh>
    <rPh sb="6" eb="7">
      <t>キタ</t>
    </rPh>
    <rPh sb="8" eb="9">
      <t>ジョウ</t>
    </rPh>
    <rPh sb="10" eb="12">
      <t>チョウメ</t>
    </rPh>
    <rPh sb="13" eb="14">
      <t>バン</t>
    </rPh>
    <rPh sb="15" eb="16">
      <t>ゴウ</t>
    </rPh>
    <phoneticPr fontId="19"/>
  </si>
  <si>
    <t>旭川市神楽３条６丁目１番１２号</t>
    <rPh sb="0" eb="3">
      <t>アサヒカワシ</t>
    </rPh>
    <rPh sb="3" eb="5">
      <t>カグラ</t>
    </rPh>
    <rPh sb="6" eb="7">
      <t>ジョウ</t>
    </rPh>
    <rPh sb="8" eb="10">
      <t>チョウメ</t>
    </rPh>
    <rPh sb="11" eb="12">
      <t>バン</t>
    </rPh>
    <rPh sb="14" eb="15">
      <t>ゴウ</t>
    </rPh>
    <phoneticPr fontId="19"/>
  </si>
  <si>
    <t>旭川　四郎</t>
    <rPh sb="0" eb="2">
      <t>アサヒカワ</t>
    </rPh>
    <rPh sb="3" eb="5">
      <t>シロウ</t>
    </rPh>
    <phoneticPr fontId="19"/>
  </si>
  <si>
    <t>旭川市西神楽南２条３丁目２４９番地の２６</t>
    <rPh sb="0" eb="3">
      <t>アサヒカワシ</t>
    </rPh>
    <rPh sb="3" eb="6">
      <t>ニシカグラ</t>
    </rPh>
    <rPh sb="6" eb="7">
      <t>ミナミ</t>
    </rPh>
    <rPh sb="8" eb="9">
      <t>ジョウ</t>
    </rPh>
    <rPh sb="10" eb="12">
      <t>チョウメ</t>
    </rPh>
    <rPh sb="15" eb="17">
      <t>バンチ</t>
    </rPh>
    <phoneticPr fontId="19"/>
  </si>
  <si>
    <t>旭川市東鷹栖４条３丁目６３６番地の２２１</t>
    <rPh sb="0" eb="3">
      <t>アサヒカワシ</t>
    </rPh>
    <rPh sb="3" eb="6">
      <t>ヒガシタカス</t>
    </rPh>
    <rPh sb="7" eb="8">
      <t>ジョウ</t>
    </rPh>
    <rPh sb="9" eb="11">
      <t>チョウメ</t>
    </rPh>
    <rPh sb="14" eb="16">
      <t>バンチ</t>
    </rPh>
    <phoneticPr fontId="19"/>
  </si>
  <si>
    <t>鷹野　秋子</t>
    <rPh sb="0" eb="2">
      <t>タカノ</t>
    </rPh>
    <rPh sb="3" eb="5">
      <t>アキコ</t>
    </rPh>
    <phoneticPr fontId="19"/>
  </si>
  <si>
    <t>永山　春子</t>
    <rPh sb="0" eb="2">
      <t>ナガヤマ</t>
    </rPh>
    <rPh sb="3" eb="5">
      <t>ハルコ</t>
    </rPh>
    <phoneticPr fontId="19"/>
  </si>
  <si>
    <t>神楽　夏子</t>
    <rPh sb="0" eb="2">
      <t>カグラ</t>
    </rPh>
    <rPh sb="3" eb="5">
      <t>ナツコ</t>
    </rPh>
    <phoneticPr fontId="19"/>
  </si>
  <si>
    <t>旭川市江丹別町中央１０４番地の２８</t>
    <rPh sb="0" eb="3">
      <t>アサヒカワシ</t>
    </rPh>
    <rPh sb="3" eb="7">
      <t>エタンベツチョウ</t>
    </rPh>
    <rPh sb="7" eb="9">
      <t>チュウオウ</t>
    </rPh>
    <rPh sb="12" eb="14">
      <t>バンチ</t>
    </rPh>
    <phoneticPr fontId="19"/>
  </si>
  <si>
    <t>東京都千代田区平河町２丁目４番１号</t>
    <rPh sb="0" eb="7">
      <t>トウキョウトチヨダク</t>
    </rPh>
    <rPh sb="7" eb="10">
      <t>ヒラカワチョウ</t>
    </rPh>
    <rPh sb="11" eb="13">
      <t>チョウメ</t>
    </rPh>
    <rPh sb="14" eb="15">
      <t>バン</t>
    </rPh>
    <rPh sb="16" eb="17">
      <t>ゴウ</t>
    </rPh>
    <phoneticPr fontId="19"/>
  </si>
  <si>
    <t>京野　冬子</t>
    <rPh sb="0" eb="2">
      <t>キョウノ</t>
    </rPh>
    <rPh sb="3" eb="5">
      <t>フユコ</t>
    </rPh>
    <phoneticPr fontId="19"/>
  </si>
  <si>
    <t>神居町雨紛</t>
    <rPh sb="0" eb="3">
      <t>カムイチョウ</t>
    </rPh>
    <rPh sb="3" eb="5">
      <t>ウブン</t>
    </rPh>
    <phoneticPr fontId="19"/>
  </si>
  <si>
    <t>380-1</t>
    <phoneticPr fontId="19"/>
  </si>
  <si>
    <t>380-3</t>
    <phoneticPr fontId="19"/>
  </si>
  <si>
    <t>380-7</t>
    <phoneticPr fontId="19"/>
  </si>
  <si>
    <t>380-24</t>
    <phoneticPr fontId="19"/>
  </si>
  <si>
    <t>380-28</t>
    <phoneticPr fontId="19"/>
  </si>
  <si>
    <t>380-38</t>
    <phoneticPr fontId="19"/>
  </si>
  <si>
    <t>380-39</t>
    <phoneticPr fontId="19"/>
  </si>
  <si>
    <t>380-40</t>
    <phoneticPr fontId="19"/>
  </si>
  <si>
    <t>380-69</t>
    <phoneticPr fontId="19"/>
  </si>
  <si>
    <t>380-73</t>
    <phoneticPr fontId="19"/>
  </si>
  <si>
    <t>489-2</t>
    <phoneticPr fontId="19"/>
  </si>
  <si>
    <t>489-4</t>
    <phoneticPr fontId="19"/>
  </si>
  <si>
    <t>489-8</t>
    <phoneticPr fontId="19"/>
  </si>
  <si>
    <t>神居町上雨紛</t>
    <rPh sb="0" eb="3">
      <t>カムイチョウ</t>
    </rPh>
    <rPh sb="3" eb="6">
      <t>カミウブン</t>
    </rPh>
    <phoneticPr fontId="19"/>
  </si>
  <si>
    <t>250-3</t>
    <phoneticPr fontId="19"/>
  </si>
  <si>
    <t>250-5</t>
    <phoneticPr fontId="19"/>
  </si>
  <si>
    <t>農地法第18条第６項の規定による通知書</t>
    <rPh sb="0" eb="3">
      <t>ノウチホウ</t>
    </rPh>
    <rPh sb="3" eb="4">
      <t>ダイ</t>
    </rPh>
    <rPh sb="6" eb="7">
      <t>ジョウ</t>
    </rPh>
    <rPh sb="7" eb="8">
      <t>ダイ</t>
    </rPh>
    <rPh sb="9" eb="10">
      <t>コウ</t>
    </rPh>
    <rPh sb="11" eb="13">
      <t>キテイ</t>
    </rPh>
    <rPh sb="16" eb="18">
      <t>ツウチ</t>
    </rPh>
    <phoneticPr fontId="7"/>
  </si>
  <si>
    <t>　下記土地について賃貸借の合意解約をしたので，農地法第18条第６項の規定により通知します。</t>
    <rPh sb="1" eb="3">
      <t>カキ</t>
    </rPh>
    <rPh sb="3" eb="5">
      <t>トチ</t>
    </rPh>
    <rPh sb="9" eb="12">
      <t>チンタイシャク</t>
    </rPh>
    <rPh sb="13" eb="17">
      <t>ゴウイカイヤク</t>
    </rPh>
    <rPh sb="23" eb="26">
      <t>ノウチホウ</t>
    </rPh>
    <rPh sb="30" eb="31">
      <t>ダイ</t>
    </rPh>
    <rPh sb="32" eb="33">
      <t>コウ</t>
    </rPh>
    <rPh sb="39" eb="41">
      <t>ツウチ</t>
    </rPh>
    <phoneticPr fontId="7"/>
  </si>
  <si>
    <t>　１  賃貸借の当事者の氏名等</t>
    <rPh sb="4" eb="7">
      <t>チンタイシャク</t>
    </rPh>
    <rPh sb="8" eb="11">
      <t>トウジシャ</t>
    </rPh>
    <rPh sb="12" eb="14">
      <t>シメイ</t>
    </rPh>
    <rPh sb="14" eb="15">
      <t>ナド</t>
    </rPh>
    <phoneticPr fontId="7"/>
  </si>
  <si>
    <t>　３　賃貸借契約の内容</t>
    <rPh sb="3" eb="8">
      <t>チンタイシャクケイヤク</t>
    </rPh>
    <rPh sb="9" eb="11">
      <t>ナイヨウ</t>
    </rPh>
    <phoneticPr fontId="7"/>
  </si>
  <si>
    <t>　４　農地法第18条第１項ただし書きに該当する事由の詳細</t>
    <rPh sb="3" eb="6">
      <t>ノウチホウ</t>
    </rPh>
    <rPh sb="6" eb="7">
      <t>ダイ</t>
    </rPh>
    <rPh sb="9" eb="10">
      <t>ジョウ</t>
    </rPh>
    <rPh sb="10" eb="11">
      <t>ダイ</t>
    </rPh>
    <rPh sb="12" eb="13">
      <t>コウ</t>
    </rPh>
    <rPh sb="16" eb="17">
      <t>ガ</t>
    </rPh>
    <rPh sb="19" eb="21">
      <t>ガイトウ</t>
    </rPh>
    <rPh sb="23" eb="25">
      <t>ジユウ</t>
    </rPh>
    <rPh sb="26" eb="28">
      <t>ショウサイ</t>
    </rPh>
    <phoneticPr fontId="7"/>
  </si>
  <si>
    <t>　５　賃貸借の合意解約の合意が成立した日等</t>
    <rPh sb="3" eb="6">
      <t>チンタイシャク</t>
    </rPh>
    <rPh sb="7" eb="9">
      <t>ゴウイ</t>
    </rPh>
    <rPh sb="9" eb="11">
      <t>カイヤク</t>
    </rPh>
    <rPh sb="12" eb="14">
      <t>ゴウイ</t>
    </rPh>
    <rPh sb="15" eb="17">
      <t>セイリツ</t>
    </rPh>
    <rPh sb="19" eb="20">
      <t>ヒ</t>
    </rPh>
    <rPh sb="20" eb="21">
      <t>トウ</t>
    </rPh>
    <phoneticPr fontId="7"/>
  </si>
  <si>
    <t>　６　土地の引き渡しの時期</t>
    <rPh sb="3" eb="5">
      <t>トチ</t>
    </rPh>
    <rPh sb="6" eb="7">
      <t>ヒ</t>
    </rPh>
    <rPh sb="8" eb="9">
      <t>ワタ</t>
    </rPh>
    <rPh sb="11" eb="13">
      <t>ジキ</t>
    </rPh>
    <phoneticPr fontId="7"/>
  </si>
  <si>
    <t>別紙農用地利用集積計画の写しのとおり</t>
    <rPh sb="0" eb="2">
      <t>ベッシ</t>
    </rPh>
    <rPh sb="2" eb="11">
      <t>ノウヨウチリヨウシュウセキケイカク</t>
    </rPh>
    <rPh sb="12" eb="13">
      <t>ウツ</t>
    </rPh>
    <phoneticPr fontId="7"/>
  </si>
  <si>
    <t>別紙賃貸借契約書の写しのとおり</t>
    <rPh sb="0" eb="2">
      <t>ベッシ</t>
    </rPh>
    <rPh sb="2" eb="7">
      <t>チンタイシャクケイヤク</t>
    </rPh>
    <rPh sb="7" eb="8">
      <t>ショ</t>
    </rPh>
    <rPh sb="9" eb="10">
      <t>ウツ</t>
    </rPh>
    <phoneticPr fontId="7"/>
  </si>
  <si>
    <t>土地の引渡期限前６か月以内に成立した合意による解約であり，合意内容が書面において明らかであるため（農地法第１８条第１項第２号）</t>
  </si>
  <si>
    <t>土地の引渡期限前６か月以内に成立した合意による解約であり，合意内容が書面において明らかであるため（農地法第１８条第１項第２号）</t>
    <phoneticPr fontId="7"/>
  </si>
  <si>
    <t>賃貸借の合意解約の合意が成立した日</t>
    <rPh sb="0" eb="3">
      <t>チンタイシャク</t>
    </rPh>
    <rPh sb="4" eb="8">
      <t>ゴウイカイヤク</t>
    </rPh>
    <rPh sb="9" eb="11">
      <t>ゴウイ</t>
    </rPh>
    <rPh sb="12" eb="14">
      <t>セイリツ</t>
    </rPh>
    <rPh sb="16" eb="17">
      <t>ヒ</t>
    </rPh>
    <phoneticPr fontId="7"/>
  </si>
  <si>
    <t>賃貸借の合意による解約をした日</t>
    <rPh sb="0" eb="3">
      <t>チンタイシャク</t>
    </rPh>
    <rPh sb="4" eb="6">
      <t>ゴウイ</t>
    </rPh>
    <rPh sb="9" eb="11">
      <t>カイヤク</t>
    </rPh>
    <rPh sb="14" eb="15">
      <t>ヒ</t>
    </rPh>
    <phoneticPr fontId="7"/>
  </si>
  <si>
    <t>令和</t>
    <rPh sb="0" eb="2">
      <t>レイワ</t>
    </rPh>
    <phoneticPr fontId="7"/>
  </si>
  <si>
    <t>年</t>
    <rPh sb="0" eb="1">
      <t>ネン</t>
    </rPh>
    <phoneticPr fontId="7"/>
  </si>
  <si>
    <t>月</t>
    <rPh sb="0" eb="1">
      <t>ガツ</t>
    </rPh>
    <phoneticPr fontId="7"/>
  </si>
  <si>
    <t>日</t>
    <rPh sb="0" eb="1">
      <t>ニチ</t>
    </rPh>
    <phoneticPr fontId="7"/>
  </si>
  <si>
    <t>当事者の別</t>
    <rPh sb="0" eb="3">
      <t>トウジシャ</t>
    </rPh>
    <rPh sb="4" eb="5">
      <t>ベツ</t>
    </rPh>
    <phoneticPr fontId="7"/>
  </si>
  <si>
    <t>賃　貸　人</t>
    <rPh sb="0" eb="1">
      <t>チン</t>
    </rPh>
    <rPh sb="2" eb="3">
      <t>カシ</t>
    </rPh>
    <rPh sb="4" eb="5">
      <t>ヒト</t>
    </rPh>
    <phoneticPr fontId="7"/>
  </si>
  <si>
    <t>賃　借　人</t>
    <rPh sb="0" eb="1">
      <t>チン</t>
    </rPh>
    <rPh sb="2" eb="3">
      <t>シャク</t>
    </rPh>
    <rPh sb="4" eb="5">
      <t>ヒト</t>
    </rPh>
    <phoneticPr fontId="7"/>
  </si>
  <si>
    <t>氏　　　名</t>
    <rPh sb="0" eb="1">
      <t>シ</t>
    </rPh>
    <rPh sb="4" eb="5">
      <t>ナ</t>
    </rPh>
    <phoneticPr fontId="7"/>
  </si>
  <si>
    <t>　記の３の「賃貸借契約の内容」については，別紙賃貸借契約書等の写しのとおり記載し，賃貸借契約書等の写しを添付してください。</t>
    <rPh sb="1" eb="2">
      <t>キ</t>
    </rPh>
    <rPh sb="6" eb="11">
      <t>チンタイシャクケイヤク</t>
    </rPh>
    <rPh sb="12" eb="14">
      <t>ナイヨウ</t>
    </rPh>
    <rPh sb="21" eb="23">
      <t>ベッシ</t>
    </rPh>
    <rPh sb="23" eb="26">
      <t>チンタイシャク</t>
    </rPh>
    <rPh sb="26" eb="29">
      <t>ケイヤクショ</t>
    </rPh>
    <rPh sb="29" eb="30">
      <t>トウ</t>
    </rPh>
    <rPh sb="31" eb="32">
      <t>ウツ</t>
    </rPh>
    <rPh sb="37" eb="39">
      <t>キサイ</t>
    </rPh>
    <rPh sb="41" eb="47">
      <t>チンタイシャクケイヤクショ</t>
    </rPh>
    <rPh sb="47" eb="48">
      <t>トウ</t>
    </rPh>
    <rPh sb="49" eb="50">
      <t>ウツ</t>
    </rPh>
    <rPh sb="52" eb="54">
      <t>テンプ</t>
    </rPh>
    <phoneticPr fontId="7"/>
  </si>
  <si>
    <t>　記の５の「賃貸借の合意解約の合意が成立した日等」については，該当事項にその年月日を記入しますが，合意解約の場合にあっては，その合意が成立した日及びその合意による解約をした日の双方に記載してください。</t>
    <rPh sb="1" eb="2">
      <t>キ</t>
    </rPh>
    <rPh sb="6" eb="9">
      <t>チンタイシャク</t>
    </rPh>
    <rPh sb="10" eb="14">
      <t>ゴウイカイヤク</t>
    </rPh>
    <rPh sb="15" eb="17">
      <t>ゴウイ</t>
    </rPh>
    <rPh sb="18" eb="20">
      <t>セイリツ</t>
    </rPh>
    <rPh sb="22" eb="23">
      <t>ヒ</t>
    </rPh>
    <rPh sb="31" eb="35">
      <t>ガイトウジコウ</t>
    </rPh>
    <rPh sb="38" eb="41">
      <t>ネンガッピ</t>
    </rPh>
    <rPh sb="42" eb="44">
      <t>キニュウ</t>
    </rPh>
    <rPh sb="49" eb="53">
      <t>ゴウイカイヤク</t>
    </rPh>
    <rPh sb="54" eb="56">
      <t>バアイ</t>
    </rPh>
    <rPh sb="64" eb="66">
      <t>ゴウイ</t>
    </rPh>
    <rPh sb="67" eb="69">
      <t>セイリツ</t>
    </rPh>
    <rPh sb="71" eb="72">
      <t>ヒ</t>
    </rPh>
    <rPh sb="72" eb="73">
      <t>オヨ</t>
    </rPh>
    <rPh sb="76" eb="78">
      <t>ゴウイ</t>
    </rPh>
    <rPh sb="81" eb="83">
      <t>カイヤク</t>
    </rPh>
    <rPh sb="86" eb="87">
      <t>ヒ</t>
    </rPh>
    <rPh sb="88" eb="90">
      <t>ソウホウ</t>
    </rPh>
    <rPh sb="91" eb="93">
      <t>キサイ</t>
    </rPh>
    <phoneticPr fontId="7"/>
  </si>
  <si>
    <t>通知者（賃貸人）</t>
    <rPh sb="0" eb="3">
      <t>ツウチシャ</t>
    </rPh>
    <rPh sb="4" eb="7">
      <t>チンタイニン</t>
    </rPh>
    <phoneticPr fontId="7"/>
  </si>
  <si>
    <t>（賃借人）</t>
    <rPh sb="1" eb="4">
      <t>チンシャクニン</t>
    </rPh>
    <phoneticPr fontId="7"/>
  </si>
  <si>
    <t>　７　その他参考となるべき事項</t>
    <rPh sb="5" eb="6">
      <t>タ</t>
    </rPh>
    <rPh sb="6" eb="8">
      <t>サンコウ</t>
    </rPh>
    <rPh sb="13" eb="15">
      <t>ジコウ</t>
    </rPh>
    <phoneticPr fontId="7"/>
  </si>
  <si>
    <t>１</t>
    <phoneticPr fontId="7"/>
  </si>
  <si>
    <t>　この通知書は，合意による解約をした日の翌日から起算して30日以内に，旭川市農業委員会へ提出してください。</t>
    <rPh sb="3" eb="6">
      <t>ツウチショ</t>
    </rPh>
    <rPh sb="8" eb="10">
      <t>ゴウイ</t>
    </rPh>
    <rPh sb="13" eb="15">
      <t>カイヤク</t>
    </rPh>
    <rPh sb="18" eb="19">
      <t>ヒ</t>
    </rPh>
    <rPh sb="20" eb="22">
      <t>ヨクジツ</t>
    </rPh>
    <rPh sb="24" eb="26">
      <t>キサン</t>
    </rPh>
    <rPh sb="30" eb="31">
      <t>ニチ</t>
    </rPh>
    <rPh sb="31" eb="33">
      <t>イナイ</t>
    </rPh>
    <rPh sb="35" eb="38">
      <t>アサヒカワシ</t>
    </rPh>
    <rPh sb="38" eb="43">
      <t>ノウギョウイインカイ</t>
    </rPh>
    <rPh sb="44" eb="46">
      <t>テイシュツ</t>
    </rPh>
    <phoneticPr fontId="7"/>
  </si>
  <si>
    <t>２</t>
    <phoneticPr fontId="7"/>
  </si>
  <si>
    <t>　合意解約においては「通知者氏名」のところに当事者双方が連署してください。</t>
    <rPh sb="1" eb="3">
      <t>ゴウイ</t>
    </rPh>
    <rPh sb="3" eb="5">
      <t>カイヤク</t>
    </rPh>
    <rPh sb="11" eb="16">
      <t>ツウチシャシメイ</t>
    </rPh>
    <rPh sb="22" eb="27">
      <t>トウジシャソウホウ</t>
    </rPh>
    <rPh sb="28" eb="30">
      <t>レンショ</t>
    </rPh>
    <phoneticPr fontId="7"/>
  </si>
  <si>
    <t>３</t>
    <phoneticPr fontId="7"/>
  </si>
  <si>
    <t>４</t>
    <phoneticPr fontId="7"/>
  </si>
  <si>
    <t>５</t>
    <phoneticPr fontId="7"/>
  </si>
  <si>
    <t>（添付書類）</t>
    <rPh sb="1" eb="5">
      <t>テンプショルイ</t>
    </rPh>
    <phoneticPr fontId="7"/>
  </si>
  <si>
    <t>土地の登記事項証明書</t>
    <rPh sb="0" eb="2">
      <t>トチ</t>
    </rPh>
    <rPh sb="3" eb="7">
      <t>トウキジコウ</t>
    </rPh>
    <rPh sb="7" eb="10">
      <t>ショウメイショ</t>
    </rPh>
    <phoneticPr fontId="7"/>
  </si>
  <si>
    <t>賃貸借の当事者間において法第18条第１項第２号の規定による合意が成立したことを証する書面（合意解約書）の写し</t>
    <rPh sb="0" eb="3">
      <t>チンタイシャク</t>
    </rPh>
    <rPh sb="4" eb="8">
      <t>トウジシャカン</t>
    </rPh>
    <rPh sb="12" eb="13">
      <t>ホウ</t>
    </rPh>
    <rPh sb="13" eb="14">
      <t>ダイ</t>
    </rPh>
    <rPh sb="16" eb="17">
      <t>ジョウ</t>
    </rPh>
    <rPh sb="17" eb="18">
      <t>ダイ</t>
    </rPh>
    <rPh sb="19" eb="20">
      <t>コウ</t>
    </rPh>
    <rPh sb="20" eb="21">
      <t>ダイ</t>
    </rPh>
    <rPh sb="22" eb="23">
      <t>ゴウ</t>
    </rPh>
    <rPh sb="24" eb="26">
      <t>キテイ</t>
    </rPh>
    <rPh sb="29" eb="31">
      <t>ゴウイ</t>
    </rPh>
    <rPh sb="32" eb="34">
      <t>セイリツ</t>
    </rPh>
    <rPh sb="39" eb="40">
      <t>ショウ</t>
    </rPh>
    <rPh sb="42" eb="44">
      <t>ショメン</t>
    </rPh>
    <rPh sb="45" eb="50">
      <t>ゴウイカイヤクショ</t>
    </rPh>
    <rPh sb="52" eb="53">
      <t>ウツ</t>
    </rPh>
    <phoneticPr fontId="7"/>
  </si>
  <si>
    <t>(1)農用地利用集積計画の写し（農業経営基盤強化促進法による賃貸借契約の場合）</t>
    <rPh sb="3" eb="12">
      <t>ノウヨウチリヨウシュウセキケイカク</t>
    </rPh>
    <rPh sb="13" eb="14">
      <t>ウツ</t>
    </rPh>
    <rPh sb="16" eb="27">
      <t>ノウギョウケイエイキバンキョウカソクシンホウ</t>
    </rPh>
    <rPh sb="30" eb="35">
      <t>チンタイシャクケイヤク</t>
    </rPh>
    <rPh sb="36" eb="38">
      <t>バアイ</t>
    </rPh>
    <phoneticPr fontId="7"/>
  </si>
  <si>
    <t>(2)賃貸借契約書の写し（農地法の許可による賃貸借契約の場合）</t>
    <rPh sb="3" eb="9">
      <t>チンタイシャクケイヤクショ</t>
    </rPh>
    <rPh sb="10" eb="11">
      <t>ウツ</t>
    </rPh>
    <rPh sb="13" eb="16">
      <t>ノウチホウ</t>
    </rPh>
    <rPh sb="17" eb="19">
      <t>キョカ</t>
    </rPh>
    <rPh sb="22" eb="27">
      <t>チンタイシャクケイヤク</t>
    </rPh>
    <rPh sb="28" eb="30">
      <t>バアイ</t>
    </rPh>
    <phoneticPr fontId="7"/>
  </si>
  <si>
    <t>当事者（法人の場合は，原則として法人の代表者）の本人確認が可能な書類の写し
ただし，旭川市農業委員会窓口へ書類を直接持参する場合は本人確認書類の窓口提示による確認で良いので，写しの提出は不要です。</t>
    <rPh sb="0" eb="3">
      <t>トウジシャ</t>
    </rPh>
    <rPh sb="4" eb="6">
      <t>ホウジン</t>
    </rPh>
    <rPh sb="7" eb="9">
      <t>バアイ</t>
    </rPh>
    <rPh sb="11" eb="13">
      <t>ゲンソク</t>
    </rPh>
    <rPh sb="16" eb="18">
      <t>ホウジン</t>
    </rPh>
    <rPh sb="19" eb="22">
      <t>ダイヒョウシャ</t>
    </rPh>
    <rPh sb="24" eb="28">
      <t>ホンニンカクニン</t>
    </rPh>
    <rPh sb="29" eb="31">
      <t>カノウ</t>
    </rPh>
    <rPh sb="32" eb="34">
      <t>ショルイ</t>
    </rPh>
    <rPh sb="35" eb="36">
      <t>ウツ</t>
    </rPh>
    <rPh sb="42" eb="50">
      <t>アサヒカワシノウギョウイインカイ</t>
    </rPh>
    <rPh sb="50" eb="52">
      <t>マドグチ</t>
    </rPh>
    <rPh sb="53" eb="55">
      <t>ショルイ</t>
    </rPh>
    <rPh sb="56" eb="60">
      <t>チョクセツジサン</t>
    </rPh>
    <rPh sb="62" eb="64">
      <t>バアイ</t>
    </rPh>
    <rPh sb="65" eb="71">
      <t>ホンニンカクニンショルイ</t>
    </rPh>
    <rPh sb="72" eb="74">
      <t>マドグチ</t>
    </rPh>
    <rPh sb="74" eb="76">
      <t>テイジ</t>
    </rPh>
    <rPh sb="79" eb="81">
      <t>カクニン</t>
    </rPh>
    <rPh sb="82" eb="83">
      <t>ヨ</t>
    </rPh>
    <rPh sb="87" eb="88">
      <t>ウツ</t>
    </rPh>
    <rPh sb="90" eb="92">
      <t>テイシュツ</t>
    </rPh>
    <rPh sb="93" eb="95">
      <t>フヨウ</t>
    </rPh>
    <phoneticPr fontId="7"/>
  </si>
  <si>
    <t>別紙のとおり</t>
    <rPh sb="0" eb="2">
      <t>ベッシ</t>
    </rPh>
    <phoneticPr fontId="7"/>
  </si>
  <si>
    <t>旭川市６条通９丁目４６番地</t>
  </si>
  <si>
    <t>旭川市６条通９丁目４６番地</t>
    <rPh sb="0" eb="3">
      <t>アサヒカワシ</t>
    </rPh>
    <rPh sb="4" eb="5">
      <t>ジョウ</t>
    </rPh>
    <rPh sb="5" eb="6">
      <t>トオ</t>
    </rPh>
    <rPh sb="7" eb="9">
      <t>チョウメ</t>
    </rPh>
    <rPh sb="11" eb="13">
      <t>バンチ</t>
    </rPh>
    <phoneticPr fontId="7"/>
  </si>
  <si>
    <t>旭川　花子</t>
  </si>
  <si>
    <t>旭川　花子</t>
    <rPh sb="0" eb="2">
      <t>アサヒカワ</t>
    </rPh>
    <rPh sb="3" eb="5">
      <t>ハナコ</t>
    </rPh>
    <phoneticPr fontId="7"/>
  </si>
  <si>
    <t>旭川市７条通１０丁目
旭川市第２庁舎</t>
  </si>
  <si>
    <t>旭川市７条通１０丁目
旭川市第２庁舎</t>
    <rPh sb="0" eb="3">
      <t>アサヒカワシ</t>
    </rPh>
    <rPh sb="4" eb="5">
      <t>ジョウ</t>
    </rPh>
    <rPh sb="5" eb="6">
      <t>トオ</t>
    </rPh>
    <rPh sb="8" eb="10">
      <t>チョウメ</t>
    </rPh>
    <rPh sb="11" eb="14">
      <t>アサヒカワシ</t>
    </rPh>
    <rPh sb="14" eb="15">
      <t>ダイ</t>
    </rPh>
    <rPh sb="16" eb="18">
      <t>チョウシャ</t>
    </rPh>
    <phoneticPr fontId="7"/>
  </si>
  <si>
    <t>株式会社旭川農業社
代表取締役　上川　太郎</t>
  </si>
  <si>
    <t>株式会社旭川農業社
代表取締役　上川　太郎</t>
    <rPh sb="0" eb="4">
      <t>カブシキカイシャ</t>
    </rPh>
    <rPh sb="4" eb="6">
      <t>アサヒカワ</t>
    </rPh>
    <rPh sb="6" eb="8">
      <t>ノウギョウ</t>
    </rPh>
    <rPh sb="8" eb="9">
      <t>シャ</t>
    </rPh>
    <rPh sb="10" eb="12">
      <t>ダイヒョウ</t>
    </rPh>
    <rPh sb="12" eb="15">
      <t>トリシマリヤク</t>
    </rPh>
    <rPh sb="16" eb="18">
      <t>カミカワ</t>
    </rPh>
    <rPh sb="19" eb="21">
      <t>タロウ</t>
    </rPh>
    <phoneticPr fontId="7"/>
  </si>
  <si>
    <t>1970-57</t>
  </si>
  <si>
    <t>1970-124</t>
  </si>
  <si>
    <t>1970-10</t>
  </si>
  <si>
    <t>以下余白</t>
    <rPh sb="0" eb="4">
      <t>イカヨハク</t>
    </rPh>
    <phoneticPr fontId="7"/>
  </si>
  <si>
    <t>解約する賃貸借契約について，次のいずれかに該当する書類の写し</t>
    <rPh sb="0" eb="2">
      <t>カイヤク</t>
    </rPh>
    <rPh sb="4" eb="9">
      <t>チンタイシャクケイヤク</t>
    </rPh>
    <rPh sb="14" eb="15">
      <t>ツギ</t>
    </rPh>
    <rPh sb="21" eb="23">
      <t>ガイトウ</t>
    </rPh>
    <rPh sb="25" eb="27">
      <t>ショルイ</t>
    </rPh>
    <rPh sb="28" eb="29">
      <t>ウツ</t>
    </rPh>
    <phoneticPr fontId="7"/>
  </si>
  <si>
    <t>要確認!! 解約が，土地の引き渡し期限前６か月以内に行われていないようです。</t>
    <rPh sb="0" eb="3">
      <t>ヨウカクニン</t>
    </rPh>
    <rPh sb="6" eb="8">
      <t>カイヤク</t>
    </rPh>
    <rPh sb="10" eb="12">
      <t>トチ</t>
    </rPh>
    <rPh sb="13" eb="14">
      <t>ヒ</t>
    </rPh>
    <rPh sb="15" eb="16">
      <t>ワタ</t>
    </rPh>
    <rPh sb="17" eb="19">
      <t>キゲン</t>
    </rPh>
    <rPh sb="19" eb="20">
      <t>マエ</t>
    </rPh>
    <rPh sb="22" eb="23">
      <t>ゲツ</t>
    </rPh>
    <rPh sb="23" eb="25">
      <t>イナイ</t>
    </rPh>
    <rPh sb="26" eb="27">
      <t>オコナ</t>
    </rPh>
    <phoneticPr fontId="7"/>
  </si>
  <si>
    <t>別紙のとおり</t>
  </si>
  <si>
    <t>１　通知者（賃貸人）及び賃貸借の当事者たる賃貸人の氏名等</t>
    <rPh sb="2" eb="5">
      <t>ツウチシャ</t>
    </rPh>
    <rPh sb="6" eb="9">
      <t>チンタイニン</t>
    </rPh>
    <rPh sb="10" eb="11">
      <t>オヨ</t>
    </rPh>
    <rPh sb="12" eb="15">
      <t>チンタイシャク</t>
    </rPh>
    <rPh sb="16" eb="19">
      <t>トウジシャ</t>
    </rPh>
    <rPh sb="21" eb="24">
      <t>チンタイニン</t>
    </rPh>
    <rPh sb="25" eb="28">
      <t>シメイトウ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</si>
</sst>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quot;-&quot;"/>
    <numFmt numFmtId="177" formatCode="[$-411]ggge&quot;年&quot;m&quot;月&quot;d&quot;日&quot;;@"/>
    <numFmt numFmtId="178" formatCode="#,##0.00_ "/>
    <numFmt numFmtId="179" formatCode="[$]ggge&quot;年&quot;m&quot;月&quot;d&quot;日&quot;;@" x16r2:formatCode16="[$-ja-JP-x-gannen]ggge&quot;年&quot;m&quot;月&quot;d&quot;日&quot;;@"/>
    <numFmt numFmtId="180" formatCode="0_ "/>
    <numFmt numFmtId="181" formatCode="[DBNum3][$-411]0"/>
    <numFmt numFmtId="182" formatCode="#,##0.00_);[Red]\(#,##0.00\)"/>
    <numFmt numFmtId="183" formatCode="0_);[Red]\(0\)"/>
  </numFmts>
  <fonts count="32">
    <font>
      <sz val="11"/>
      <name val="ＭＳ Ｐゴシック"/>
      <family val="3"/>
    </font>
    <font>
      <sz val="10"/>
      <color indexed="8"/>
      <name val="Arial"/>
      <family val="2"/>
    </font>
    <font>
      <b/>
      <sz val="12"/>
      <name val="Arial"/>
      <family val="2"/>
    </font>
    <font>
      <sz val="10"/>
      <name val="Arial"/>
      <family val="2"/>
    </font>
    <font>
      <sz val="14"/>
      <name val="ＭＳ 明朝"/>
      <family val="1"/>
    </font>
    <font>
      <sz val="11"/>
      <color theme="1"/>
      <name val="ＭＳ Ｐゴシック"/>
      <family val="3"/>
      <scheme val="minor"/>
    </font>
    <font>
      <sz val="11"/>
      <name val="ＭＳ Ｐゴシック"/>
      <family val="3"/>
    </font>
    <font>
      <sz val="6"/>
      <name val="ＭＳ Ｐゴシック"/>
      <family val="3"/>
    </font>
    <font>
      <sz val="10"/>
      <name val="ＭＳ 明朝"/>
      <family val="1"/>
    </font>
    <font>
      <sz val="16"/>
      <name val="ＭＳ 明朝"/>
      <family val="1"/>
    </font>
    <font>
      <sz val="11"/>
      <name val="ＭＳ Ｐ明朝"/>
      <family val="1"/>
    </font>
    <font>
      <sz val="11"/>
      <name val="ＭＳ 明朝"/>
      <family val="1"/>
    </font>
    <font>
      <sz val="10.5"/>
      <name val="ＭＳ 明朝"/>
      <family val="1"/>
    </font>
    <font>
      <sz val="11"/>
      <color theme="1"/>
      <name val="ＭＳ 明朝"/>
      <family val="1"/>
    </font>
    <font>
      <sz val="9"/>
      <name val="ＭＳ 明朝"/>
      <family val="1"/>
    </font>
    <font>
      <sz val="10"/>
      <name val="Century"/>
      <family val="1"/>
    </font>
    <font>
      <sz val="10"/>
      <name val="ＭＳ Ｐゴシック"/>
      <family val="3"/>
    </font>
    <font>
      <sz val="10"/>
      <name val="メイリオ"/>
      <family val="3"/>
    </font>
    <font>
      <sz val="6"/>
      <name val="ＭＳ 明朝"/>
      <family val="1"/>
    </font>
    <font>
      <sz val="6"/>
      <name val="ＭＳ Ｐゴシック"/>
      <family val="3"/>
      <charset val="128"/>
    </font>
    <font>
      <sz val="10"/>
      <color theme="1"/>
      <name val="ＭＳ 明朝"/>
      <family val="1"/>
    </font>
    <font>
      <sz val="11"/>
      <color theme="1"/>
      <name val="ＭＳ Ｐゴシック"/>
      <family val="3"/>
    </font>
    <font>
      <b/>
      <sz val="9"/>
      <color indexed="81"/>
      <name val="MS P ゴシック"/>
      <family val="3"/>
      <charset val="128"/>
    </font>
    <font>
      <b/>
      <sz val="11"/>
      <color rgb="FFFF0000"/>
      <name val="ＭＳ 明朝"/>
      <family val="1"/>
    </font>
    <font>
      <b/>
      <sz val="11"/>
      <color rgb="FFFF0000"/>
      <name val="ＭＳ Ｐゴシック"/>
      <family val="3"/>
    </font>
    <font>
      <b/>
      <sz val="9"/>
      <color rgb="FFFF0000"/>
      <name val="ＭＳ 明朝"/>
      <family val="1"/>
    </font>
    <font>
      <b/>
      <sz val="11"/>
      <color rgb="FFFF0000"/>
      <name val="ＭＳ 明朝"/>
      <family val="1"/>
      <charset val="128"/>
    </font>
    <font>
      <sz val="10"/>
      <color theme="1"/>
      <name val="ＭＳ 明朝"/>
      <family val="1"/>
      <charset val="128"/>
    </font>
    <font>
      <b/>
      <sz val="10"/>
      <color rgb="FFFF0000"/>
      <name val="ＭＳ 明朝"/>
      <family val="1"/>
      <charset val="128"/>
    </font>
    <font>
      <sz val="10"/>
      <name val="ＭＳ 明朝"/>
      <family val="1"/>
      <charset val="128"/>
    </font>
    <font>
      <sz val="12"/>
      <name val="HGP創英角ﾎﾟｯﾌﾟ体"/>
      <family val="3"/>
      <charset val="128"/>
    </font>
    <font>
      <sz val="9"/>
      <color theme="1"/>
      <name val="ＭＳ ゴシック"/>
      <family val="3"/>
    </font>
  </fonts>
  <fills count="4">
    <fill>
      <patternFill patternType="none"/>
    </fill>
    <fill>
      <patternFill patternType="gray125"/>
    </fill>
    <fill>
      <patternFill patternType="solid">
        <fgColor rgb="FFFFFF99"/>
        <bgColor indexed="64"/>
      </patternFill>
    </fill>
    <fill>
      <patternFill patternType="solid">
        <fgColor rgb="FFFFFF99"/>
        <bgColor rgb="FFFFFF99"/>
      </patternFill>
    </fill>
  </fills>
  <borders count="2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auto="1"/>
      </right>
      <top style="thin">
        <color auto="1"/>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auto="1"/>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4">
    <xf numFmtId="0" fontId="0" fillId="0" borderId="0"/>
    <xf numFmtId="176" fontId="1" fillId="0" borderId="0" applyFill="0" applyBorder="0" applyAlignment="0"/>
    <xf numFmtId="0" fontId="2" fillId="0" borderId="1" applyNumberFormat="0" applyAlignment="0" applyProtection="0">
      <alignment horizontal="left" vertical="center"/>
    </xf>
    <xf numFmtId="0" fontId="2" fillId="0" borderId="2">
      <alignment horizontal="left" vertical="center"/>
    </xf>
    <xf numFmtId="0" fontId="3" fillId="0" borderId="0"/>
    <xf numFmtId="0" fontId="4" fillId="0" borderId="0"/>
    <xf numFmtId="0" fontId="5" fillId="0" borderId="0">
      <alignment vertical="center"/>
    </xf>
    <xf numFmtId="0" fontId="6" fillId="0" borderId="0"/>
    <xf numFmtId="0" fontId="21" fillId="0" borderId="0">
      <alignment vertical="center"/>
    </xf>
    <xf numFmtId="0" fontId="6" fillId="0" borderId="0"/>
    <xf numFmtId="0" fontId="21" fillId="0" borderId="0">
      <alignment vertical="center"/>
    </xf>
    <xf numFmtId="0" fontId="21" fillId="0" borderId="0">
      <alignment vertical="center"/>
    </xf>
    <xf numFmtId="38" fontId="21" fillId="0" borderId="0" applyFont="0" applyFill="0" applyBorder="0" applyAlignment="0" applyProtection="0">
      <alignment vertical="center"/>
    </xf>
    <xf numFmtId="0" fontId="31" fillId="0" borderId="0">
      <alignment vertical="center"/>
    </xf>
  </cellStyleXfs>
  <cellXfs count="322">
    <xf numFmtId="0" fontId="0" fillId="0" borderId="0" xfId="0"/>
    <xf numFmtId="0" fontId="11" fillId="0" borderId="0" xfId="0" applyFont="1" applyFill="1" applyAlignment="1">
      <alignment horizontal="centerContinuous" vertical="center" wrapText="1"/>
    </xf>
    <xf numFmtId="0" fontId="13" fillId="0" borderId="0" xfId="6" applyFont="1">
      <alignment vertical="center"/>
    </xf>
    <xf numFmtId="0" fontId="13" fillId="0" borderId="3" xfId="6" applyFont="1" applyBorder="1" applyAlignment="1">
      <alignment horizontal="center" vertical="center"/>
    </xf>
    <xf numFmtId="49" fontId="20" fillId="0" borderId="10" xfId="6" applyNumberFormat="1" applyFont="1" applyBorder="1" applyAlignment="1">
      <alignment horizontal="center" vertical="center"/>
    </xf>
    <xf numFmtId="49" fontId="20" fillId="0" borderId="11" xfId="6" applyNumberFormat="1" applyFont="1" applyBorder="1" applyAlignment="1">
      <alignment horizontal="center" vertical="center"/>
    </xf>
    <xf numFmtId="0" fontId="20" fillId="0" borderId="3" xfId="6" applyFont="1" applyBorder="1" applyAlignment="1">
      <alignment horizontal="center" vertical="center"/>
    </xf>
    <xf numFmtId="0" fontId="20" fillId="0" borderId="3" xfId="6" applyFont="1" applyBorder="1">
      <alignment vertical="center"/>
    </xf>
    <xf numFmtId="0" fontId="20" fillId="0" borderId="10" xfId="6" applyFont="1" applyBorder="1" applyAlignment="1">
      <alignment horizontal="center" vertical="center"/>
    </xf>
    <xf numFmtId="0" fontId="13" fillId="0" borderId="14" xfId="6" applyFont="1" applyBorder="1" applyAlignment="1">
      <alignment horizontal="center" vertical="center"/>
    </xf>
    <xf numFmtId="178" fontId="20" fillId="0" borderId="3" xfId="6" applyNumberFormat="1" applyFont="1" applyBorder="1">
      <alignment vertical="center"/>
    </xf>
    <xf numFmtId="0" fontId="20" fillId="0" borderId="2" xfId="6" applyFont="1" applyBorder="1" applyAlignment="1">
      <alignment horizontal="center" vertical="center"/>
    </xf>
    <xf numFmtId="49" fontId="28" fillId="2" borderId="3" xfId="6" applyNumberFormat="1" applyFont="1" applyFill="1" applyBorder="1" applyAlignment="1">
      <alignment horizontal="center" vertical="center"/>
    </xf>
    <xf numFmtId="49" fontId="28" fillId="2" borderId="3" xfId="6" applyNumberFormat="1" applyFont="1" applyFill="1" applyBorder="1" applyAlignment="1">
      <alignment horizontal="left" vertical="center" indent="1"/>
    </xf>
    <xf numFmtId="180" fontId="28" fillId="2" borderId="10" xfId="6" applyNumberFormat="1" applyFont="1" applyFill="1" applyBorder="1" applyAlignment="1">
      <alignment horizontal="right" vertical="center" shrinkToFit="1"/>
    </xf>
    <xf numFmtId="180" fontId="28" fillId="2" borderId="11" xfId="6" applyNumberFormat="1" applyFont="1" applyFill="1" applyBorder="1" applyAlignment="1">
      <alignment horizontal="left" vertical="center" shrinkToFit="1"/>
    </xf>
    <xf numFmtId="0" fontId="27" fillId="2" borderId="2" xfId="6" applyFont="1" applyFill="1" applyBorder="1" applyAlignment="1">
      <alignment horizontal="center" vertical="center"/>
    </xf>
    <xf numFmtId="49" fontId="28" fillId="2" borderId="10" xfId="6" applyNumberFormat="1" applyFont="1" applyFill="1" applyBorder="1" applyAlignment="1">
      <alignment horizontal="center" vertical="center"/>
    </xf>
    <xf numFmtId="49" fontId="28" fillId="2" borderId="11" xfId="6" applyNumberFormat="1" applyFont="1" applyFill="1" applyBorder="1" applyAlignment="1">
      <alignment horizontal="center" vertical="center"/>
    </xf>
    <xf numFmtId="0" fontId="28" fillId="2" borderId="3" xfId="6" applyFont="1" applyFill="1" applyBorder="1" applyAlignment="1">
      <alignment horizontal="center" vertical="center"/>
    </xf>
    <xf numFmtId="178" fontId="28" fillId="2" borderId="3" xfId="6" applyNumberFormat="1" applyFont="1" applyFill="1" applyBorder="1">
      <alignment vertical="center"/>
    </xf>
    <xf numFmtId="0" fontId="28" fillId="2" borderId="3" xfId="6" applyFont="1" applyFill="1" applyBorder="1">
      <alignment vertical="center"/>
    </xf>
    <xf numFmtId="0" fontId="28" fillId="2" borderId="10" xfId="6" applyFont="1" applyFill="1" applyBorder="1" applyAlignment="1">
      <alignment horizontal="center" vertical="center"/>
    </xf>
    <xf numFmtId="0" fontId="9" fillId="0" borderId="0" xfId="0" applyFont="1" applyFill="1" applyAlignment="1">
      <alignment horizontal="center" vertical="center"/>
    </xf>
    <xf numFmtId="49" fontId="0" fillId="0" borderId="0" xfId="0" applyNumberFormat="1" applyFont="1" applyFill="1" applyAlignment="1">
      <alignment horizontal="center" vertical="top"/>
    </xf>
    <xf numFmtId="0" fontId="8" fillId="0" borderId="0" xfId="0" applyFont="1" applyFill="1" applyAlignment="1">
      <alignment vertical="top" wrapText="1"/>
    </xf>
    <xf numFmtId="0" fontId="11" fillId="0" borderId="0" xfId="0" applyFont="1" applyFill="1" applyAlignment="1">
      <alignment horizontal="justify" vertical="top"/>
    </xf>
    <xf numFmtId="0" fontId="8" fillId="0" borderId="0" xfId="0" applyFont="1" applyFill="1" applyAlignment="1">
      <alignment horizontal="center" vertical="center"/>
    </xf>
    <xf numFmtId="0" fontId="17" fillId="0" borderId="0" xfId="0" applyFont="1" applyFill="1" applyBorder="1" applyAlignment="1">
      <alignment horizontal="center" vertical="center"/>
    </xf>
    <xf numFmtId="0" fontId="11" fillId="0" borderId="0" xfId="0" applyFont="1" applyFill="1" applyAlignment="1">
      <alignment horizontal="left" vertical="center"/>
    </xf>
    <xf numFmtId="0" fontId="11" fillId="0" borderId="0" xfId="0" applyFont="1" applyFill="1" applyAlignment="1">
      <alignment vertical="center"/>
    </xf>
    <xf numFmtId="0" fontId="11" fillId="0" borderId="0" xfId="0" applyFont="1" applyFill="1" applyAlignment="1">
      <alignment horizontal="center" vertical="center"/>
    </xf>
    <xf numFmtId="181" fontId="11" fillId="0" borderId="0" xfId="0" applyNumberFormat="1" applyFont="1" applyFill="1" applyAlignment="1">
      <alignment horizontal="center" vertical="center"/>
    </xf>
    <xf numFmtId="0" fontId="12" fillId="0" borderId="0" xfId="0" applyFont="1" applyFill="1" applyAlignment="1">
      <alignment horizontal="center" vertical="center"/>
    </xf>
    <xf numFmtId="181" fontId="29" fillId="0" borderId="0" xfId="0" applyNumberFormat="1" applyFont="1" applyFill="1" applyAlignment="1">
      <alignment horizontal="center" vertical="top"/>
    </xf>
    <xf numFmtId="0" fontId="8" fillId="0" borderId="0" xfId="0" applyFont="1" applyFill="1" applyBorder="1" applyAlignment="1">
      <alignment vertical="top" wrapText="1"/>
    </xf>
    <xf numFmtId="181" fontId="8" fillId="0" borderId="0" xfId="0" applyNumberFormat="1" applyFont="1" applyFill="1" applyAlignment="1">
      <alignment horizontal="center" vertical="top"/>
    </xf>
    <xf numFmtId="0" fontId="0" fillId="0" borderId="0" xfId="0" applyFill="1" applyBorder="1" applyAlignment="1">
      <alignment vertical="top" wrapText="1"/>
    </xf>
    <xf numFmtId="0" fontId="12" fillId="0" borderId="0" xfId="0" applyFont="1" applyFill="1" applyAlignment="1">
      <alignment vertical="center"/>
    </xf>
    <xf numFmtId="0" fontId="11" fillId="0" borderId="0" xfId="0" applyFont="1" applyFill="1" applyAlignment="1">
      <alignment horizontal="right" vertical="center"/>
    </xf>
    <xf numFmtId="0" fontId="12" fillId="0" borderId="0" xfId="0" applyFont="1" applyFill="1" applyAlignment="1">
      <alignment horizontal="left" vertical="center"/>
    </xf>
    <xf numFmtId="0" fontId="11" fillId="0" borderId="0" xfId="0" applyFont="1" applyFill="1" applyBorder="1" applyAlignment="1">
      <alignment vertical="center"/>
    </xf>
    <xf numFmtId="0" fontId="11" fillId="0" borderId="0" xfId="0" applyFont="1" applyFill="1" applyBorder="1" applyAlignment="1">
      <alignment vertical="center" wrapText="1"/>
    </xf>
    <xf numFmtId="49" fontId="0" fillId="0" borderId="0" xfId="0" applyNumberFormat="1" applyFont="1" applyFill="1" applyAlignment="1">
      <alignment vertical="top"/>
    </xf>
    <xf numFmtId="0" fontId="8" fillId="0" borderId="0" xfId="0" applyFont="1" applyFill="1" applyAlignment="1">
      <alignment horizontal="center" vertical="top" wrapText="1"/>
    </xf>
    <xf numFmtId="0" fontId="0" fillId="0" borderId="0" xfId="0" applyFill="1" applyAlignment="1">
      <alignment vertical="top" wrapText="1"/>
    </xf>
    <xf numFmtId="0" fontId="8" fillId="0" borderId="0" xfId="0" applyFont="1" applyFill="1" applyAlignment="1">
      <alignment vertical="center"/>
    </xf>
    <xf numFmtId="49" fontId="15" fillId="0" borderId="0" xfId="0" applyNumberFormat="1" applyFont="1" applyFill="1" applyAlignment="1">
      <alignment horizontal="center" vertical="top"/>
    </xf>
    <xf numFmtId="49" fontId="16" fillId="0" borderId="0" xfId="0" applyNumberFormat="1" applyFont="1" applyFill="1" applyAlignment="1">
      <alignment vertical="top"/>
    </xf>
    <xf numFmtId="0" fontId="0" fillId="0" borderId="0" xfId="0" applyFill="1" applyBorder="1" applyAlignment="1"/>
    <xf numFmtId="0" fontId="0" fillId="0" borderId="0" xfId="0" applyFill="1" applyBorder="1" applyAlignment="1">
      <alignment vertical="center" wrapText="1"/>
    </xf>
    <xf numFmtId="0" fontId="29" fillId="0" borderId="0" xfId="0" applyFont="1" applyFill="1" applyBorder="1" applyAlignment="1">
      <alignment vertical="top" wrapText="1"/>
    </xf>
    <xf numFmtId="0" fontId="12" fillId="0" borderId="0" xfId="0" applyFont="1" applyFill="1" applyAlignment="1">
      <alignment horizontal="centerContinuous" vertical="center"/>
    </xf>
    <xf numFmtId="0" fontId="11" fillId="0" borderId="0" xfId="0" applyFont="1" applyFill="1" applyAlignment="1">
      <alignment horizontal="centerContinuous" vertical="center"/>
    </xf>
    <xf numFmtId="0" fontId="29" fillId="0" borderId="0" xfId="0" applyFont="1" applyFill="1" applyAlignment="1">
      <alignment vertical="top"/>
    </xf>
    <xf numFmtId="0" fontId="0" fillId="0" borderId="0" xfId="0" applyFont="1" applyFill="1" applyAlignment="1">
      <alignment vertical="top" wrapText="1"/>
    </xf>
    <xf numFmtId="0" fontId="12" fillId="0" borderId="0" xfId="0" applyFont="1" applyFill="1" applyBorder="1" applyAlignment="1">
      <alignment horizontal="left" vertical="center"/>
    </xf>
    <xf numFmtId="0" fontId="12" fillId="0" borderId="0" xfId="0" applyFont="1" applyFill="1" applyBorder="1" applyAlignment="1">
      <alignment horizontal="center" vertical="center"/>
    </xf>
    <xf numFmtId="49" fontId="29" fillId="0" borderId="0" xfId="0" applyNumberFormat="1" applyFont="1" applyFill="1" applyAlignment="1">
      <alignment horizontal="center" vertical="top"/>
    </xf>
    <xf numFmtId="0" fontId="29" fillId="0" borderId="0" xfId="0" applyFont="1" applyFill="1" applyAlignment="1">
      <alignment vertical="top" wrapText="1"/>
    </xf>
    <xf numFmtId="49" fontId="29" fillId="0" borderId="0" xfId="0" applyNumberFormat="1" applyFont="1" applyFill="1" applyAlignment="1">
      <alignment vertical="top"/>
    </xf>
    <xf numFmtId="0" fontId="11" fillId="0" borderId="11" xfId="0" applyFont="1" applyFill="1" applyBorder="1" applyAlignment="1">
      <alignment horizontal="center" vertical="center"/>
    </xf>
    <xf numFmtId="0" fontId="11" fillId="0" borderId="3" xfId="0" applyFont="1" applyFill="1" applyBorder="1" applyAlignment="1">
      <alignment horizontal="center" vertical="center"/>
    </xf>
    <xf numFmtId="0" fontId="14" fillId="0" borderId="6" xfId="0" applyFont="1" applyFill="1" applyBorder="1" applyAlignment="1" applyProtection="1">
      <alignment horizontal="centerContinuous" vertical="center" shrinkToFit="1"/>
      <protection locked="0"/>
    </xf>
    <xf numFmtId="49" fontId="14" fillId="0" borderId="9" xfId="0" applyNumberFormat="1" applyFont="1" applyFill="1" applyBorder="1" applyAlignment="1" applyProtection="1">
      <alignment horizontal="centerContinuous" vertical="center" shrinkToFit="1"/>
      <protection locked="0"/>
    </xf>
    <xf numFmtId="0" fontId="14" fillId="0" borderId="12" xfId="0" applyNumberFormat="1" applyFont="1" applyFill="1" applyBorder="1" applyAlignment="1" applyProtection="1">
      <alignment horizontal="center" vertical="center" shrinkToFit="1"/>
      <protection locked="0"/>
    </xf>
    <xf numFmtId="0" fontId="14" fillId="0" borderId="20" xfId="0" applyFont="1" applyFill="1" applyBorder="1" applyAlignment="1" applyProtection="1">
      <alignment horizontal="centerContinuous" vertical="center" shrinkToFit="1"/>
      <protection locked="0"/>
    </xf>
    <xf numFmtId="49" fontId="14" fillId="0" borderId="22" xfId="0" applyNumberFormat="1" applyFont="1" applyFill="1" applyBorder="1" applyAlignment="1" applyProtection="1">
      <alignment horizontal="centerContinuous" vertical="center" shrinkToFit="1"/>
      <protection locked="0"/>
    </xf>
    <xf numFmtId="0" fontId="14" fillId="0" borderId="23" xfId="0" applyNumberFormat="1" applyFont="1" applyFill="1" applyBorder="1" applyAlignment="1" applyProtection="1">
      <alignment horizontal="center" vertical="center" shrinkToFit="1"/>
      <protection locked="0"/>
    </xf>
    <xf numFmtId="177" fontId="8" fillId="0" borderId="0" xfId="0" applyNumberFormat="1" applyFont="1" applyFill="1" applyAlignment="1">
      <alignment horizontal="center" vertical="center"/>
    </xf>
    <xf numFmtId="0" fontId="14" fillId="0" borderId="5" xfId="0" applyFont="1" applyFill="1" applyBorder="1" applyAlignment="1" applyProtection="1">
      <alignment horizontal="centerContinuous" vertical="center" shrinkToFit="1"/>
      <protection locked="0"/>
    </xf>
    <xf numFmtId="49" fontId="14" fillId="0" borderId="8" xfId="0" applyNumberFormat="1" applyFont="1" applyFill="1" applyBorder="1" applyAlignment="1" applyProtection="1">
      <alignment horizontal="centerContinuous" vertical="center" shrinkToFit="1"/>
      <protection locked="0"/>
    </xf>
    <xf numFmtId="0" fontId="14" fillId="0" borderId="13" xfId="0" applyNumberFormat="1" applyFont="1" applyFill="1" applyBorder="1" applyAlignment="1" applyProtection="1">
      <alignment horizontal="center" vertical="center" shrinkToFit="1"/>
      <protection locked="0"/>
    </xf>
    <xf numFmtId="0" fontId="18" fillId="0" borderId="0" xfId="0" applyFont="1" applyFill="1" applyBorder="1" applyAlignment="1">
      <alignment vertical="center"/>
    </xf>
    <xf numFmtId="0" fontId="29" fillId="0" borderId="0" xfId="0" applyFont="1" applyFill="1" applyAlignment="1">
      <alignment horizontal="center" vertical="top" wrapText="1"/>
    </xf>
    <xf numFmtId="0" fontId="8" fillId="0" borderId="0" xfId="0" applyFont="1" applyFill="1" applyAlignment="1" applyProtection="1">
      <alignment horizontal="center" vertical="center"/>
    </xf>
    <xf numFmtId="49" fontId="29" fillId="0" borderId="0" xfId="0" applyNumberFormat="1" applyFont="1" applyFill="1" applyAlignment="1" applyProtection="1">
      <alignment vertical="top"/>
    </xf>
    <xf numFmtId="0" fontId="29" fillId="0" borderId="0" xfId="0" applyFont="1" applyFill="1" applyAlignment="1" applyProtection="1">
      <alignment horizontal="center" vertical="top" wrapText="1"/>
    </xf>
    <xf numFmtId="0" fontId="8" fillId="0" borderId="0" xfId="0" applyFont="1" applyFill="1" applyAlignment="1" applyProtection="1">
      <alignment horizontal="center" vertical="top" wrapText="1"/>
    </xf>
    <xf numFmtId="0" fontId="11" fillId="0" borderId="0" xfId="0" applyFont="1" applyFill="1" applyAlignment="1" applyProtection="1">
      <alignment horizontal="center" vertical="center"/>
    </xf>
    <xf numFmtId="49" fontId="0" fillId="0" borderId="0" xfId="0" applyNumberFormat="1" applyFont="1" applyFill="1" applyAlignment="1" applyProtection="1">
      <alignment vertical="top"/>
    </xf>
    <xf numFmtId="177" fontId="29" fillId="0" borderId="0" xfId="0" applyNumberFormat="1" applyFont="1" applyFill="1" applyBorder="1" applyAlignment="1">
      <alignment horizontal="center" vertical="center"/>
    </xf>
    <xf numFmtId="183" fontId="8" fillId="0" borderId="0" xfId="0" applyNumberFormat="1" applyFont="1" applyFill="1" applyAlignment="1">
      <alignment horizontal="center" vertical="center"/>
    </xf>
    <xf numFmtId="179" fontId="8" fillId="0" borderId="0" xfId="0" applyNumberFormat="1" applyFont="1" applyFill="1" applyAlignment="1">
      <alignment horizontal="center" vertical="center"/>
    </xf>
    <xf numFmtId="0" fontId="8" fillId="0" borderId="0" xfId="0" applyFont="1" applyFill="1" applyBorder="1" applyAlignment="1">
      <alignment vertical="center"/>
    </xf>
    <xf numFmtId="181" fontId="11" fillId="0" borderId="0" xfId="0" applyNumberFormat="1" applyFont="1" applyFill="1" applyAlignment="1" applyProtection="1">
      <alignment horizontal="center" vertical="center"/>
      <protection locked="0"/>
    </xf>
    <xf numFmtId="181" fontId="0" fillId="0" borderId="0" xfId="0" applyNumberFormat="1" applyFill="1" applyBorder="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left" vertical="center"/>
    </xf>
    <xf numFmtId="0" fontId="13" fillId="0" borderId="3" xfId="6" applyFont="1" applyBorder="1" applyAlignment="1">
      <alignment horizontal="center" vertical="center"/>
    </xf>
    <xf numFmtId="0" fontId="13" fillId="0" borderId="14" xfId="6" applyFont="1" applyBorder="1" applyAlignment="1">
      <alignment horizontal="center" vertical="center"/>
    </xf>
    <xf numFmtId="0" fontId="9" fillId="0" borderId="0" xfId="0" applyFont="1" applyFill="1" applyAlignment="1" applyProtection="1">
      <alignment horizontal="center" vertical="center"/>
    </xf>
    <xf numFmtId="49" fontId="0" fillId="0" borderId="0" xfId="0" applyNumberFormat="1" applyFont="1" applyFill="1" applyAlignment="1" applyProtection="1">
      <alignment horizontal="center" vertical="top"/>
    </xf>
    <xf numFmtId="0" fontId="8" fillId="0" borderId="0" xfId="0" applyFont="1" applyFill="1" applyAlignment="1" applyProtection="1">
      <alignment vertical="top" wrapText="1"/>
    </xf>
    <xf numFmtId="0" fontId="11" fillId="0" borderId="0" xfId="0" applyFont="1" applyFill="1" applyAlignment="1" applyProtection="1">
      <alignment horizontal="justify" vertical="top"/>
    </xf>
    <xf numFmtId="0" fontId="17" fillId="0" borderId="0" xfId="0" applyFont="1" applyFill="1" applyBorder="1" applyAlignment="1" applyProtection="1">
      <alignment horizontal="center" vertical="center"/>
    </xf>
    <xf numFmtId="0" fontId="11" fillId="0" borderId="0" xfId="0" applyFont="1" applyFill="1" applyAlignment="1" applyProtection="1">
      <alignment vertical="center"/>
    </xf>
    <xf numFmtId="181" fontId="26" fillId="2" borderId="0" xfId="0" applyNumberFormat="1" applyFont="1" applyFill="1" applyAlignment="1" applyProtection="1">
      <alignment horizontal="center" vertical="center" shrinkToFit="1"/>
    </xf>
    <xf numFmtId="0" fontId="12" fillId="0" borderId="0" xfId="0" applyFont="1" applyFill="1" applyAlignment="1" applyProtection="1">
      <alignment horizontal="center" vertical="center"/>
    </xf>
    <xf numFmtId="181" fontId="29" fillId="0" borderId="0" xfId="0" applyNumberFormat="1" applyFont="1" applyFill="1" applyAlignment="1" applyProtection="1">
      <alignment horizontal="center" vertical="top"/>
    </xf>
    <xf numFmtId="0" fontId="8" fillId="0" borderId="0" xfId="0" applyFont="1" applyFill="1" applyBorder="1" applyAlignment="1" applyProtection="1">
      <alignment vertical="top" wrapText="1"/>
    </xf>
    <xf numFmtId="177" fontId="29" fillId="0" borderId="0" xfId="0" applyNumberFormat="1" applyFont="1" applyFill="1" applyBorder="1" applyAlignment="1" applyProtection="1">
      <alignment horizontal="center" vertical="center"/>
    </xf>
    <xf numFmtId="179" fontId="8" fillId="0" borderId="0" xfId="0" applyNumberFormat="1" applyFont="1" applyFill="1" applyAlignment="1" applyProtection="1">
      <alignment horizontal="center" vertical="center"/>
    </xf>
    <xf numFmtId="181" fontId="8" fillId="0" borderId="0" xfId="0" applyNumberFormat="1" applyFont="1" applyFill="1" applyAlignment="1" applyProtection="1">
      <alignment horizontal="center" vertical="top"/>
    </xf>
    <xf numFmtId="0" fontId="0" fillId="0" borderId="0" xfId="0" applyFill="1" applyBorder="1" applyAlignment="1" applyProtection="1">
      <alignment vertical="top" wrapText="1"/>
    </xf>
    <xf numFmtId="183" fontId="8" fillId="0" borderId="0" xfId="0" applyNumberFormat="1" applyFont="1" applyFill="1" applyAlignment="1" applyProtection="1">
      <alignment horizontal="center" vertical="center"/>
    </xf>
    <xf numFmtId="0" fontId="12" fillId="0" borderId="0" xfId="0" applyFont="1" applyFill="1" applyAlignment="1" applyProtection="1">
      <alignment vertical="center"/>
    </xf>
    <xf numFmtId="0" fontId="11" fillId="0" borderId="0" xfId="0" applyFont="1" applyFill="1" applyAlignment="1" applyProtection="1">
      <alignment horizontal="right" vertical="center"/>
    </xf>
    <xf numFmtId="0" fontId="12" fillId="0" borderId="0" xfId="0" applyFont="1" applyFill="1" applyAlignment="1" applyProtection="1">
      <alignment horizontal="left" vertical="center"/>
    </xf>
    <xf numFmtId="0" fontId="11" fillId="0" borderId="0" xfId="0" applyFont="1" applyFill="1" applyBorder="1" applyAlignment="1" applyProtection="1">
      <alignment vertical="center" wrapText="1"/>
    </xf>
    <xf numFmtId="0" fontId="0" fillId="0" borderId="0" xfId="0" applyFill="1" applyAlignment="1" applyProtection="1">
      <alignment vertical="top" wrapText="1"/>
    </xf>
    <xf numFmtId="0" fontId="8" fillId="0" borderId="0" xfId="0" applyFont="1" applyFill="1" applyAlignment="1" applyProtection="1">
      <alignment vertical="center"/>
    </xf>
    <xf numFmtId="49" fontId="15" fillId="0" borderId="0" xfId="0" applyNumberFormat="1" applyFont="1" applyFill="1" applyAlignment="1" applyProtection="1">
      <alignment horizontal="center" vertical="top"/>
    </xf>
    <xf numFmtId="49" fontId="16" fillId="0" borderId="0" xfId="0" applyNumberFormat="1" applyFont="1" applyFill="1" applyAlignment="1" applyProtection="1">
      <alignment vertical="top"/>
    </xf>
    <xf numFmtId="0" fontId="0" fillId="0" borderId="0" xfId="0" applyFill="1" applyBorder="1" applyAlignment="1" applyProtection="1"/>
    <xf numFmtId="0" fontId="0" fillId="0" borderId="0" xfId="0" applyFill="1" applyBorder="1" applyAlignment="1" applyProtection="1">
      <alignment vertical="center" wrapText="1"/>
    </xf>
    <xf numFmtId="0" fontId="29" fillId="0" borderId="0" xfId="0" applyFont="1" applyFill="1" applyBorder="1" applyAlignment="1" applyProtection="1">
      <alignment vertical="top" wrapText="1"/>
    </xf>
    <xf numFmtId="0" fontId="12" fillId="0" borderId="0" xfId="0" applyFont="1" applyFill="1" applyAlignment="1" applyProtection="1">
      <alignment horizontal="centerContinuous" vertical="center"/>
    </xf>
    <xf numFmtId="0" fontId="11" fillId="0" borderId="0" xfId="0" applyFont="1" applyFill="1" applyAlignment="1" applyProtection="1">
      <alignment horizontal="centerContinuous" vertical="center"/>
    </xf>
    <xf numFmtId="0" fontId="11" fillId="0" borderId="0" xfId="0" applyFont="1" applyFill="1" applyAlignment="1" applyProtection="1">
      <alignment horizontal="centerContinuous" vertical="center" wrapText="1"/>
    </xf>
    <xf numFmtId="0" fontId="29" fillId="0" borderId="0" xfId="0" applyFont="1" applyFill="1" applyAlignment="1" applyProtection="1">
      <alignment vertical="top"/>
    </xf>
    <xf numFmtId="0" fontId="0" fillId="0" borderId="0" xfId="0" applyFont="1" applyFill="1" applyAlignment="1" applyProtection="1">
      <alignment vertical="top" wrapText="1"/>
    </xf>
    <xf numFmtId="0" fontId="12" fillId="0" borderId="0" xfId="0" applyFont="1" applyFill="1" applyBorder="1" applyAlignment="1" applyProtection="1">
      <alignment horizontal="left" vertical="center"/>
    </xf>
    <xf numFmtId="0" fontId="12" fillId="0" borderId="0" xfId="0" applyFont="1" applyFill="1" applyBorder="1" applyAlignment="1" applyProtection="1">
      <alignment horizontal="center" vertical="center"/>
    </xf>
    <xf numFmtId="49" fontId="29" fillId="0" borderId="0" xfId="0" applyNumberFormat="1" applyFont="1" applyFill="1" applyAlignment="1" applyProtection="1">
      <alignment horizontal="center" vertical="top"/>
    </xf>
    <xf numFmtId="0" fontId="29" fillId="0" borderId="0" xfId="0" applyFont="1" applyFill="1" applyAlignment="1" applyProtection="1">
      <alignment vertical="top" wrapText="1"/>
    </xf>
    <xf numFmtId="0" fontId="11" fillId="0" borderId="11" xfId="0" applyFont="1" applyFill="1" applyBorder="1" applyAlignment="1" applyProtection="1">
      <alignment horizontal="center" vertical="center"/>
    </xf>
    <xf numFmtId="0" fontId="11" fillId="0" borderId="3" xfId="0" applyFont="1" applyFill="1" applyBorder="1" applyAlignment="1" applyProtection="1">
      <alignment horizontal="center" vertical="center"/>
    </xf>
    <xf numFmtId="0" fontId="25" fillId="2" borderId="6" xfId="0" applyFont="1" applyFill="1" applyBorder="1" applyAlignment="1" applyProtection="1">
      <alignment horizontal="centerContinuous" vertical="center" shrinkToFit="1"/>
    </xf>
    <xf numFmtId="49" fontId="25" fillId="2" borderId="9" xfId="0" applyNumberFormat="1" applyFont="1" applyFill="1" applyBorder="1" applyAlignment="1" applyProtection="1">
      <alignment horizontal="centerContinuous" vertical="center" shrinkToFit="1"/>
    </xf>
    <xf numFmtId="0" fontId="25" fillId="2" borderId="12" xfId="0" applyNumberFormat="1" applyFont="1" applyFill="1" applyBorder="1" applyAlignment="1" applyProtection="1">
      <alignment horizontal="center" vertical="center" shrinkToFit="1"/>
    </xf>
    <xf numFmtId="0" fontId="25" fillId="2" borderId="20" xfId="0" applyFont="1" applyFill="1" applyBorder="1" applyAlignment="1" applyProtection="1">
      <alignment horizontal="centerContinuous" vertical="center" shrinkToFit="1"/>
    </xf>
    <xf numFmtId="49" fontId="25" fillId="2" borderId="22" xfId="0" applyNumberFormat="1" applyFont="1" applyFill="1" applyBorder="1" applyAlignment="1" applyProtection="1">
      <alignment horizontal="centerContinuous" vertical="center" shrinkToFit="1"/>
    </xf>
    <xf numFmtId="0" fontId="25" fillId="2" borderId="23" xfId="0" applyNumberFormat="1" applyFont="1" applyFill="1" applyBorder="1" applyAlignment="1" applyProtection="1">
      <alignment horizontal="center" vertical="center" shrinkToFit="1"/>
    </xf>
    <xf numFmtId="0" fontId="14" fillId="2" borderId="20" xfId="0" applyFont="1" applyFill="1" applyBorder="1" applyAlignment="1" applyProtection="1">
      <alignment horizontal="centerContinuous" vertical="center" shrinkToFit="1"/>
    </xf>
    <xf numFmtId="49" fontId="14" fillId="2" borderId="22" xfId="0" applyNumberFormat="1" applyFont="1" applyFill="1" applyBorder="1" applyAlignment="1" applyProtection="1">
      <alignment horizontal="centerContinuous" vertical="center" shrinkToFit="1"/>
    </xf>
    <xf numFmtId="0" fontId="14" fillId="2" borderId="23" xfId="0" applyNumberFormat="1" applyFont="1" applyFill="1" applyBorder="1" applyAlignment="1" applyProtection="1">
      <alignment horizontal="center" vertical="center" shrinkToFit="1"/>
    </xf>
    <xf numFmtId="177" fontId="8" fillId="0" borderId="0" xfId="0" applyNumberFormat="1" applyFont="1" applyFill="1" applyAlignment="1" applyProtection="1">
      <alignment horizontal="center" vertical="center"/>
    </xf>
    <xf numFmtId="0" fontId="14" fillId="2" borderId="5" xfId="0" applyFont="1" applyFill="1" applyBorder="1" applyAlignment="1" applyProtection="1">
      <alignment horizontal="centerContinuous" vertical="center" shrinkToFit="1"/>
    </xf>
    <xf numFmtId="49" fontId="14" fillId="2" borderId="8" xfId="0" applyNumberFormat="1" applyFont="1" applyFill="1" applyBorder="1" applyAlignment="1" applyProtection="1">
      <alignment horizontal="centerContinuous" vertical="center" shrinkToFit="1"/>
    </xf>
    <xf numFmtId="0" fontId="14" fillId="2" borderId="13" xfId="0" applyNumberFormat="1" applyFont="1" applyFill="1" applyBorder="1" applyAlignment="1" applyProtection="1">
      <alignment horizontal="center" vertical="center" shrinkToFit="1"/>
    </xf>
    <xf numFmtId="0" fontId="8" fillId="0" borderId="0" xfId="0" applyFont="1" applyFill="1" applyBorder="1" applyAlignment="1" applyProtection="1">
      <alignment vertical="center"/>
    </xf>
    <xf numFmtId="0" fontId="18" fillId="0" borderId="0" xfId="0" applyFont="1" applyFill="1" applyBorder="1" applyAlignment="1" applyProtection="1">
      <alignment vertical="center"/>
    </xf>
    <xf numFmtId="181" fontId="26" fillId="3" borderId="0" xfId="0" applyNumberFormat="1" applyFont="1" applyFill="1" applyAlignment="1" applyProtection="1">
      <alignment horizontal="center" vertical="center" shrinkToFit="1"/>
    </xf>
    <xf numFmtId="49" fontId="20" fillId="0" borderId="3" xfId="6" applyNumberFormat="1" applyFont="1" applyBorder="1" applyAlignment="1" applyProtection="1">
      <alignment horizontal="center" vertical="center"/>
      <protection locked="0"/>
    </xf>
    <xf numFmtId="49" fontId="20" fillId="0" borderId="3" xfId="6" applyNumberFormat="1" applyFont="1" applyBorder="1" applyAlignment="1" applyProtection="1">
      <alignment horizontal="left" vertical="center" indent="1"/>
      <protection locked="0"/>
    </xf>
    <xf numFmtId="180" fontId="20" fillId="0" borderId="10" xfId="6" applyNumberFormat="1" applyFont="1" applyBorder="1" applyAlignment="1" applyProtection="1">
      <alignment horizontal="right" vertical="center" shrinkToFit="1"/>
      <protection locked="0"/>
    </xf>
    <xf numFmtId="180" fontId="27" fillId="0" borderId="11" xfId="6" applyNumberFormat="1" applyFont="1" applyBorder="1" applyAlignment="1" applyProtection="1">
      <alignment horizontal="left" vertical="center" shrinkToFit="1"/>
      <protection locked="0"/>
    </xf>
    <xf numFmtId="0" fontId="11" fillId="0" borderId="0" xfId="0" applyFont="1" applyFill="1" applyAlignment="1">
      <alignment horizontal="left" vertical="center"/>
    </xf>
    <xf numFmtId="0" fontId="10" fillId="0" borderId="0" xfId="0" applyFont="1" applyFill="1" applyAlignment="1">
      <alignment horizontal="center" vertical="center"/>
    </xf>
    <xf numFmtId="0" fontId="0" fillId="0" borderId="0" xfId="0" applyFill="1" applyAlignment="1">
      <alignment horizontal="center" vertical="center"/>
    </xf>
    <xf numFmtId="0" fontId="11" fillId="0" borderId="0" xfId="0" applyFont="1" applyFill="1" applyAlignment="1" applyProtection="1">
      <alignment horizontal="left" vertical="center" indent="2"/>
    </xf>
    <xf numFmtId="0" fontId="11" fillId="0" borderId="4" xfId="0" applyFont="1" applyFill="1" applyBorder="1" applyAlignment="1">
      <alignment horizontal="center" vertical="center" wrapText="1"/>
    </xf>
    <xf numFmtId="0" fontId="0" fillId="0" borderId="15" xfId="0" applyFill="1" applyBorder="1" applyAlignment="1">
      <alignment vertical="center"/>
    </xf>
    <xf numFmtId="0" fontId="0" fillId="0" borderId="7" xfId="0" applyFill="1" applyBorder="1" applyAlignment="1">
      <alignment vertical="center"/>
    </xf>
    <xf numFmtId="0" fontId="11" fillId="0" borderId="5" xfId="0" applyFont="1" applyFill="1" applyBorder="1" applyAlignment="1">
      <alignment horizontal="center" vertical="center"/>
    </xf>
    <xf numFmtId="0" fontId="0" fillId="0" borderId="16" xfId="0" applyFill="1" applyBorder="1" applyAlignment="1">
      <alignment vertical="center"/>
    </xf>
    <xf numFmtId="0" fontId="0" fillId="0" borderId="8" xfId="0" applyFill="1" applyBorder="1" applyAlignment="1">
      <alignment vertical="center"/>
    </xf>
    <xf numFmtId="0" fontId="11" fillId="0" borderId="0" xfId="0" applyFont="1" applyFill="1" applyBorder="1" applyAlignment="1">
      <alignment vertical="center" wrapText="1"/>
    </xf>
    <xf numFmtId="182" fontId="14" fillId="0" borderId="17" xfId="0" applyNumberFormat="1" applyFont="1" applyFill="1" applyBorder="1" applyAlignment="1" applyProtection="1">
      <alignment vertical="center"/>
      <protection locked="0"/>
    </xf>
    <xf numFmtId="182" fontId="0" fillId="0" borderId="18" xfId="0" applyNumberFormat="1" applyFill="1" applyBorder="1" applyAlignment="1" applyProtection="1">
      <alignment vertical="center"/>
      <protection locked="0"/>
    </xf>
    <xf numFmtId="182" fontId="0" fillId="0" borderId="19" xfId="0" applyNumberFormat="1" applyFill="1" applyBorder="1" applyAlignment="1" applyProtection="1">
      <alignment vertical="center"/>
      <protection locked="0"/>
    </xf>
    <xf numFmtId="182" fontId="14" fillId="0" borderId="20" xfId="0" applyNumberFormat="1" applyFont="1" applyFill="1" applyBorder="1" applyAlignment="1" applyProtection="1">
      <alignment vertical="center"/>
      <protection locked="0"/>
    </xf>
    <xf numFmtId="182" fontId="0" fillId="0" borderId="21" xfId="0" applyNumberFormat="1" applyFill="1" applyBorder="1" applyAlignment="1" applyProtection="1">
      <alignment vertical="center"/>
      <protection locked="0"/>
    </xf>
    <xf numFmtId="182" fontId="0" fillId="0" borderId="22" xfId="0" applyNumberFormat="1" applyFill="1" applyBorder="1" applyAlignment="1" applyProtection="1">
      <alignment vertical="center"/>
      <protection locked="0"/>
    </xf>
    <xf numFmtId="0" fontId="8" fillId="0" borderId="0" xfId="0" applyFont="1" applyFill="1" applyAlignment="1">
      <alignment horizontal="justify" vertical="top"/>
    </xf>
    <xf numFmtId="0" fontId="29" fillId="0" borderId="0" xfId="0" applyFont="1" applyFill="1" applyAlignment="1">
      <alignment horizontal="justify" vertical="top"/>
    </xf>
    <xf numFmtId="178" fontId="14" fillId="0" borderId="20" xfId="0" applyNumberFormat="1" applyFont="1" applyFill="1" applyBorder="1" applyAlignment="1" applyProtection="1">
      <alignment vertical="center"/>
      <protection locked="0"/>
    </xf>
    <xf numFmtId="0" fontId="0" fillId="0" borderId="21" xfId="0" applyFill="1" applyBorder="1" applyAlignment="1" applyProtection="1">
      <alignment vertical="center"/>
      <protection locked="0"/>
    </xf>
    <xf numFmtId="0" fontId="0" fillId="0" borderId="22" xfId="0" applyFill="1" applyBorder="1" applyAlignment="1" applyProtection="1">
      <alignment vertical="center"/>
      <protection locked="0"/>
    </xf>
    <xf numFmtId="0" fontId="8" fillId="0" borderId="0" xfId="0" applyFont="1" applyFill="1" applyBorder="1" applyAlignment="1">
      <alignment vertical="top" wrapText="1"/>
    </xf>
    <xf numFmtId="0" fontId="0" fillId="0" borderId="0" xfId="0" applyFill="1" applyBorder="1" applyAlignment="1">
      <alignment vertical="top" wrapText="1"/>
    </xf>
    <xf numFmtId="0" fontId="0" fillId="0" borderId="0" xfId="0" applyFill="1" applyAlignment="1">
      <alignment vertical="top" wrapText="1"/>
    </xf>
    <xf numFmtId="178" fontId="14" fillId="0" borderId="17" xfId="0" applyNumberFormat="1" applyFont="1" applyFill="1" applyBorder="1" applyAlignment="1" applyProtection="1">
      <alignment vertical="center"/>
      <protection locked="0"/>
    </xf>
    <xf numFmtId="0" fontId="0" fillId="0" borderId="18" xfId="0" applyFill="1" applyBorder="1" applyAlignment="1" applyProtection="1">
      <alignment vertical="center"/>
      <protection locked="0"/>
    </xf>
    <xf numFmtId="0" fontId="0" fillId="0" borderId="19" xfId="0" applyFill="1" applyBorder="1" applyAlignment="1" applyProtection="1">
      <alignment vertical="center"/>
      <protection locked="0"/>
    </xf>
    <xf numFmtId="0" fontId="8" fillId="0" borderId="3" xfId="0" applyFont="1" applyFill="1" applyBorder="1" applyAlignment="1">
      <alignment horizontal="center" vertical="center"/>
    </xf>
    <xf numFmtId="0" fontId="0" fillId="0" borderId="3" xfId="0" applyFill="1" applyBorder="1" applyAlignment="1">
      <alignment horizontal="center" vertical="center"/>
    </xf>
    <xf numFmtId="0" fontId="0" fillId="0" borderId="15" xfId="0" applyFill="1" applyBorder="1" applyAlignment="1">
      <alignment horizontal="center" vertical="center"/>
    </xf>
    <xf numFmtId="0" fontId="0" fillId="0" borderId="7" xfId="0" applyFill="1" applyBorder="1" applyAlignment="1">
      <alignment horizontal="center" vertical="center"/>
    </xf>
    <xf numFmtId="0" fontId="0" fillId="0" borderId="5" xfId="0" applyFill="1" applyBorder="1" applyAlignment="1">
      <alignment horizontal="center" vertical="center"/>
    </xf>
    <xf numFmtId="0" fontId="0" fillId="0" borderId="16" xfId="0" applyFill="1" applyBorder="1" applyAlignment="1">
      <alignment horizontal="center" vertical="center"/>
    </xf>
    <xf numFmtId="0" fontId="0" fillId="0" borderId="8" xfId="0" applyFill="1" applyBorder="1" applyAlignment="1">
      <alignment horizontal="center" vertical="center"/>
    </xf>
    <xf numFmtId="0" fontId="13" fillId="0" borderId="0" xfId="0" applyNumberFormat="1" applyFont="1" applyFill="1" applyBorder="1" applyAlignment="1" applyProtection="1">
      <alignment horizontal="left" wrapText="1" indent="2"/>
      <protection locked="0"/>
    </xf>
    <xf numFmtId="0" fontId="0" fillId="0" borderId="0" xfId="0" applyFont="1" applyFill="1" applyBorder="1" applyAlignment="1" applyProtection="1">
      <alignment horizontal="left" wrapText="1" indent="2"/>
      <protection locked="0"/>
    </xf>
    <xf numFmtId="0" fontId="0" fillId="0" borderId="16" xfId="0" applyFont="1" applyFill="1" applyBorder="1" applyAlignment="1" applyProtection="1">
      <alignment horizontal="left" wrapText="1" indent="2"/>
      <protection locked="0"/>
    </xf>
    <xf numFmtId="0" fontId="11" fillId="0" borderId="15" xfId="0" applyFont="1" applyFill="1" applyBorder="1" applyAlignment="1" applyProtection="1">
      <alignment horizontal="left" indent="2"/>
      <protection locked="0"/>
    </xf>
    <xf numFmtId="0" fontId="0" fillId="0" borderId="15" xfId="0" applyFont="1" applyFill="1" applyBorder="1" applyAlignment="1" applyProtection="1">
      <alignment horizontal="left" indent="2"/>
      <protection locked="0"/>
    </xf>
    <xf numFmtId="0" fontId="0" fillId="0" borderId="0" xfId="0" applyFont="1" applyFill="1" applyAlignment="1" applyProtection="1">
      <alignment horizontal="left" indent="2"/>
      <protection locked="0"/>
    </xf>
    <xf numFmtId="0" fontId="0" fillId="0" borderId="16" xfId="0" applyFont="1" applyFill="1" applyBorder="1" applyAlignment="1" applyProtection="1">
      <alignment horizontal="left" indent="2"/>
      <protection locked="0"/>
    </xf>
    <xf numFmtId="0" fontId="11" fillId="0" borderId="15" xfId="0" applyFont="1" applyFill="1" applyBorder="1" applyAlignment="1" applyProtection="1">
      <alignment horizontal="left" wrapText="1" indent="2"/>
      <protection locked="0"/>
    </xf>
    <xf numFmtId="0" fontId="29" fillId="0" borderId="4" xfId="0" applyFont="1" applyFill="1" applyBorder="1" applyAlignment="1" applyProtection="1">
      <alignment horizontal="center" vertical="center" wrapText="1"/>
      <protection locked="0"/>
    </xf>
    <xf numFmtId="0" fontId="29" fillId="0" borderId="7" xfId="0" applyFont="1" applyFill="1" applyBorder="1" applyAlignment="1" applyProtection="1">
      <alignment horizontal="center" vertical="center" wrapText="1"/>
      <protection locked="0"/>
    </xf>
    <xf numFmtId="0" fontId="29" fillId="0" borderId="5" xfId="0" applyFont="1" applyFill="1" applyBorder="1" applyAlignment="1" applyProtection="1">
      <alignment horizontal="center" vertical="center" wrapText="1"/>
      <protection locked="0"/>
    </xf>
    <xf numFmtId="0" fontId="29" fillId="0" borderId="8" xfId="0" applyFont="1" applyFill="1" applyBorder="1" applyAlignment="1" applyProtection="1">
      <alignment horizontal="center" vertical="center" wrapText="1"/>
      <protection locked="0"/>
    </xf>
    <xf numFmtId="0" fontId="29" fillId="0" borderId="3" xfId="0" applyFont="1" applyFill="1" applyBorder="1" applyAlignment="1" applyProtection="1">
      <alignment horizontal="center" vertical="center" wrapText="1"/>
      <protection locked="0"/>
    </xf>
    <xf numFmtId="0" fontId="8" fillId="0" borderId="4"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8"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179" fontId="13" fillId="0" borderId="0" xfId="0" quotePrefix="1" applyNumberFormat="1" applyFont="1" applyFill="1" applyBorder="1" applyAlignment="1" applyProtection="1">
      <alignment horizontal="left" vertical="center" indent="2"/>
      <protection locked="0"/>
    </xf>
    <xf numFmtId="0" fontId="11" fillId="0" borderId="0" xfId="0" applyFont="1" applyFill="1" applyBorder="1" applyAlignment="1" applyProtection="1">
      <alignment horizontal="left" vertical="center" wrapText="1" indent="2"/>
      <protection locked="0"/>
    </xf>
    <xf numFmtId="182" fontId="14" fillId="0" borderId="24" xfId="0" applyNumberFormat="1" applyFont="1" applyFill="1" applyBorder="1" applyAlignment="1" applyProtection="1">
      <alignment vertical="center"/>
      <protection locked="0"/>
    </xf>
    <xf numFmtId="182" fontId="0" fillId="0" borderId="25" xfId="0" applyNumberFormat="1" applyFill="1" applyBorder="1" applyAlignment="1" applyProtection="1">
      <alignment vertical="center"/>
      <protection locked="0"/>
    </xf>
    <xf numFmtId="182" fontId="0" fillId="0" borderId="26" xfId="0" applyNumberFormat="1" applyFill="1" applyBorder="1" applyAlignment="1" applyProtection="1">
      <alignment vertical="center"/>
      <protection locked="0"/>
    </xf>
    <xf numFmtId="49" fontId="13" fillId="0" borderId="3" xfId="0" applyNumberFormat="1" applyFont="1" applyFill="1" applyBorder="1" applyAlignment="1" applyProtection="1">
      <alignment horizontal="center" vertical="center"/>
      <protection locked="0"/>
    </xf>
    <xf numFmtId="0" fontId="0" fillId="0" borderId="3" xfId="0" applyFill="1" applyBorder="1" applyAlignment="1">
      <alignment vertical="center"/>
    </xf>
    <xf numFmtId="0" fontId="8" fillId="0" borderId="0" xfId="0" applyFont="1" applyFill="1" applyAlignment="1" applyProtection="1">
      <alignment horizontal="left" vertical="top" wrapText="1" indent="2"/>
      <protection locked="0"/>
    </xf>
    <xf numFmtId="0" fontId="0" fillId="0" borderId="0" xfId="0" applyFill="1" applyAlignment="1" applyProtection="1">
      <alignment horizontal="left" vertical="top" wrapText="1" indent="2"/>
      <protection locked="0"/>
    </xf>
    <xf numFmtId="0" fontId="30" fillId="0" borderId="0" xfId="0" applyFont="1" applyFill="1" applyAlignment="1">
      <alignment horizontal="center" vertical="center"/>
    </xf>
    <xf numFmtId="0" fontId="30" fillId="0" borderId="0" xfId="0" applyFont="1" applyAlignment="1">
      <alignment horizontal="center" vertical="center"/>
    </xf>
    <xf numFmtId="0" fontId="11" fillId="0" borderId="0" xfId="0" applyFont="1" applyFill="1" applyAlignment="1">
      <alignment horizontal="right" vertical="center"/>
    </xf>
    <xf numFmtId="0" fontId="0" fillId="0" borderId="0" xfId="0" applyFill="1" applyAlignment="1">
      <alignment horizontal="right" vertical="center"/>
    </xf>
    <xf numFmtId="0" fontId="29" fillId="0" borderId="0" xfId="0" applyFont="1" applyFill="1" applyBorder="1" applyAlignment="1">
      <alignment vertical="top" wrapText="1"/>
    </xf>
    <xf numFmtId="49" fontId="8" fillId="0" borderId="0" xfId="0" applyNumberFormat="1" applyFont="1" applyFill="1" applyAlignment="1">
      <alignment vertical="top"/>
    </xf>
    <xf numFmtId="0" fontId="0" fillId="0" borderId="0" xfId="0" applyFill="1" applyAlignment="1">
      <alignment vertical="top"/>
    </xf>
    <xf numFmtId="0" fontId="29" fillId="0" borderId="0" xfId="0" applyFont="1" applyFill="1" applyAlignment="1">
      <alignment vertical="top" wrapText="1"/>
    </xf>
    <xf numFmtId="0" fontId="11" fillId="0" borderId="0" xfId="0" applyFont="1" applyFill="1" applyAlignment="1" applyProtection="1">
      <alignment horizontal="left" vertical="center"/>
    </xf>
    <xf numFmtId="0" fontId="11" fillId="0" borderId="10" xfId="0" applyFont="1" applyFill="1" applyBorder="1" applyAlignment="1">
      <alignment horizontal="center" vertical="center"/>
    </xf>
    <xf numFmtId="0" fontId="11" fillId="0" borderId="11" xfId="0" applyFont="1" applyFill="1" applyBorder="1" applyAlignment="1">
      <alignment horizontal="center" vertical="center"/>
    </xf>
    <xf numFmtId="178" fontId="14" fillId="0" borderId="24" xfId="0" applyNumberFormat="1" applyFont="1" applyFill="1" applyBorder="1" applyAlignment="1" applyProtection="1">
      <alignment vertical="center"/>
      <protection locked="0"/>
    </xf>
    <xf numFmtId="0" fontId="0" fillId="0" borderId="25" xfId="0" applyFill="1" applyBorder="1" applyAlignment="1" applyProtection="1">
      <alignment vertical="center"/>
      <protection locked="0"/>
    </xf>
    <xf numFmtId="0" fontId="0" fillId="0" borderId="26" xfId="0" applyFill="1" applyBorder="1" applyAlignment="1" applyProtection="1">
      <alignment vertical="center"/>
      <protection locked="0"/>
    </xf>
    <xf numFmtId="0" fontId="13" fillId="0" borderId="3" xfId="6" applyFont="1" applyBorder="1" applyAlignment="1">
      <alignment horizontal="center" vertical="center"/>
    </xf>
    <xf numFmtId="0" fontId="0" fillId="0" borderId="3" xfId="0" applyBorder="1" applyAlignment="1">
      <alignment horizontal="center" vertical="center"/>
    </xf>
    <xf numFmtId="0" fontId="13" fillId="0" borderId="0" xfId="6" applyFont="1" applyAlignment="1">
      <alignment vertical="center"/>
    </xf>
    <xf numFmtId="0" fontId="0" fillId="0" borderId="0" xfId="0" applyAlignment="1">
      <alignment vertical="center"/>
    </xf>
    <xf numFmtId="0" fontId="13" fillId="0" borderId="4" xfId="6" applyFont="1" applyBorder="1" applyAlignment="1">
      <alignment horizontal="center" vertical="center"/>
    </xf>
    <xf numFmtId="0" fontId="13" fillId="0" borderId="7" xfId="6" applyFont="1" applyBorder="1" applyAlignment="1">
      <alignment horizontal="center" vertical="center"/>
    </xf>
    <xf numFmtId="0" fontId="13" fillId="0" borderId="5" xfId="6" applyFont="1" applyBorder="1" applyAlignment="1">
      <alignment horizontal="center" vertical="center"/>
    </xf>
    <xf numFmtId="0" fontId="13" fillId="0" borderId="8" xfId="6" applyFont="1" applyBorder="1" applyAlignment="1">
      <alignment horizontal="center" vertical="center"/>
    </xf>
    <xf numFmtId="0" fontId="13" fillId="0" borderId="14" xfId="6" applyFont="1" applyBorder="1" applyAlignment="1">
      <alignment horizontal="center" vertical="center"/>
    </xf>
    <xf numFmtId="0" fontId="13" fillId="0" borderId="13" xfId="6" applyFont="1" applyBorder="1" applyAlignment="1">
      <alignment horizontal="center" vertical="center"/>
    </xf>
    <xf numFmtId="0" fontId="8" fillId="2" borderId="0" xfId="0" applyFont="1" applyFill="1" applyAlignment="1" applyProtection="1">
      <alignment horizontal="left" vertical="top" wrapText="1" indent="2"/>
    </xf>
    <xf numFmtId="0" fontId="0" fillId="2" borderId="0" xfId="0" applyFill="1" applyAlignment="1" applyProtection="1">
      <alignment horizontal="left" vertical="top" wrapText="1" indent="2"/>
    </xf>
    <xf numFmtId="0" fontId="26" fillId="2" borderId="0" xfId="0" applyFont="1" applyFill="1" applyBorder="1" applyAlignment="1" applyProtection="1">
      <alignment horizontal="left" vertical="center" wrapText="1" indent="2"/>
    </xf>
    <xf numFmtId="0" fontId="30" fillId="0" borderId="0" xfId="0" applyFont="1" applyFill="1" applyAlignment="1" applyProtection="1">
      <alignment horizontal="center" vertical="center"/>
    </xf>
    <xf numFmtId="0" fontId="30" fillId="0" borderId="0" xfId="0" applyFont="1" applyAlignment="1" applyProtection="1">
      <alignment horizontal="center" vertical="center"/>
    </xf>
    <xf numFmtId="182" fontId="14" fillId="2" borderId="20" xfId="0" applyNumberFormat="1" applyFont="1" applyFill="1" applyBorder="1" applyAlignment="1" applyProtection="1">
      <alignment vertical="center"/>
    </xf>
    <xf numFmtId="182" fontId="0" fillId="2" borderId="21" xfId="0" applyNumberFormat="1" applyFill="1" applyBorder="1" applyAlignment="1" applyProtection="1">
      <alignment vertical="center"/>
    </xf>
    <xf numFmtId="182" fontId="0" fillId="2" borderId="22" xfId="0" applyNumberFormat="1" applyFill="1" applyBorder="1" applyAlignment="1" applyProtection="1">
      <alignment vertical="center"/>
    </xf>
    <xf numFmtId="178" fontId="14" fillId="2" borderId="20" xfId="0" applyNumberFormat="1" applyFont="1" applyFill="1" applyBorder="1" applyAlignment="1" applyProtection="1">
      <alignment vertical="center"/>
    </xf>
    <xf numFmtId="0" fontId="0" fillId="2" borderId="21" xfId="0" applyFill="1" applyBorder="1" applyAlignment="1" applyProtection="1">
      <alignment vertical="center"/>
    </xf>
    <xf numFmtId="0" fontId="0" fillId="2" borderId="22" xfId="0" applyFill="1" applyBorder="1" applyAlignment="1" applyProtection="1">
      <alignment vertical="center"/>
    </xf>
    <xf numFmtId="182" fontId="14" fillId="2" borderId="24" xfId="0" applyNumberFormat="1" applyFont="1" applyFill="1" applyBorder="1" applyAlignment="1" applyProtection="1">
      <alignment vertical="center"/>
    </xf>
    <xf numFmtId="182" fontId="0" fillId="2" borderId="25" xfId="0" applyNumberFormat="1" applyFill="1" applyBorder="1" applyAlignment="1" applyProtection="1">
      <alignment vertical="center"/>
    </xf>
    <xf numFmtId="182" fontId="0" fillId="2" borderId="26" xfId="0" applyNumberFormat="1" applyFill="1" applyBorder="1" applyAlignment="1" applyProtection="1">
      <alignment vertical="center"/>
    </xf>
    <xf numFmtId="178" fontId="14" fillId="2" borderId="24" xfId="0" applyNumberFormat="1" applyFont="1" applyFill="1" applyBorder="1" applyAlignment="1" applyProtection="1">
      <alignment vertical="center"/>
    </xf>
    <xf numFmtId="0" fontId="0" fillId="2" borderId="25" xfId="0" applyFill="1" applyBorder="1" applyAlignment="1" applyProtection="1">
      <alignment vertical="center"/>
    </xf>
    <xf numFmtId="0" fontId="0" fillId="2" borderId="26" xfId="0" applyFill="1" applyBorder="1" applyAlignment="1" applyProtection="1">
      <alignment vertical="center"/>
    </xf>
    <xf numFmtId="179" fontId="26" fillId="2" borderId="0" xfId="0" quotePrefix="1" applyNumberFormat="1" applyFont="1" applyFill="1" applyBorder="1" applyAlignment="1" applyProtection="1">
      <alignment horizontal="left" vertical="center" indent="2"/>
    </xf>
    <xf numFmtId="182" fontId="25" fillId="2" borderId="20" xfId="0" applyNumberFormat="1" applyFont="1" applyFill="1" applyBorder="1" applyAlignment="1" applyProtection="1">
      <alignment vertical="center"/>
    </xf>
    <xf numFmtId="182" fontId="24" fillId="2" borderId="21" xfId="0" applyNumberFormat="1" applyFont="1" applyFill="1" applyBorder="1" applyAlignment="1" applyProtection="1">
      <alignment vertical="center"/>
    </xf>
    <xf numFmtId="182" fontId="24" fillId="2" borderId="22" xfId="0" applyNumberFormat="1" applyFont="1" applyFill="1" applyBorder="1" applyAlignment="1" applyProtection="1">
      <alignment vertical="center"/>
    </xf>
    <xf numFmtId="182" fontId="25" fillId="2" borderId="17" xfId="0" applyNumberFormat="1" applyFont="1" applyFill="1" applyBorder="1" applyAlignment="1" applyProtection="1">
      <alignment vertical="center"/>
    </xf>
    <xf numFmtId="182" fontId="24" fillId="2" borderId="18" xfId="0" applyNumberFormat="1" applyFont="1" applyFill="1" applyBorder="1" applyAlignment="1" applyProtection="1">
      <alignment vertical="center"/>
    </xf>
    <xf numFmtId="182" fontId="24" fillId="2" borderId="19" xfId="0" applyNumberFormat="1" applyFont="1" applyFill="1" applyBorder="1" applyAlignment="1" applyProtection="1">
      <alignment vertical="center"/>
    </xf>
    <xf numFmtId="178" fontId="14" fillId="2" borderId="17" xfId="0" applyNumberFormat="1" applyFont="1" applyFill="1" applyBorder="1" applyAlignment="1" applyProtection="1">
      <alignment vertical="center"/>
    </xf>
    <xf numFmtId="0" fontId="0" fillId="2" borderId="18" xfId="0" applyFill="1" applyBorder="1" applyAlignment="1" applyProtection="1">
      <alignment vertical="center"/>
    </xf>
    <xf numFmtId="0" fontId="0" fillId="2" borderId="19" xfId="0" applyFill="1" applyBorder="1" applyAlignment="1" applyProtection="1">
      <alignment vertical="center"/>
    </xf>
    <xf numFmtId="0" fontId="11" fillId="0" borderId="4" xfId="0" applyFont="1" applyFill="1" applyBorder="1" applyAlignment="1" applyProtection="1">
      <alignment horizontal="center" vertical="center"/>
    </xf>
    <xf numFmtId="0" fontId="11" fillId="0" borderId="7"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8"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4" xfId="0" applyFont="1" applyFill="1" applyBorder="1" applyAlignment="1" applyProtection="1">
      <alignment horizontal="center" vertical="center" wrapText="1"/>
    </xf>
    <xf numFmtId="0" fontId="0" fillId="0" borderId="15" xfId="0" applyFill="1" applyBorder="1" applyAlignment="1" applyProtection="1">
      <alignment vertical="center"/>
    </xf>
    <xf numFmtId="0" fontId="0" fillId="0" borderId="7" xfId="0" applyFill="1" applyBorder="1" applyAlignment="1" applyProtection="1">
      <alignment vertical="center"/>
    </xf>
    <xf numFmtId="0" fontId="0" fillId="0" borderId="16" xfId="0" applyFill="1" applyBorder="1" applyAlignment="1" applyProtection="1">
      <alignment vertical="center"/>
    </xf>
    <xf numFmtId="0" fontId="0" fillId="0" borderId="8" xfId="0" applyFill="1" applyBorder="1" applyAlignment="1" applyProtection="1">
      <alignment vertical="center"/>
    </xf>
    <xf numFmtId="0" fontId="0" fillId="0" borderId="15" xfId="0" applyFill="1" applyBorder="1" applyAlignment="1" applyProtection="1">
      <alignment horizontal="center" vertical="center"/>
    </xf>
    <xf numFmtId="0" fontId="0" fillId="0" borderId="7" xfId="0" applyFill="1" applyBorder="1" applyAlignment="1" applyProtection="1">
      <alignment horizontal="center" vertical="center"/>
    </xf>
    <xf numFmtId="0" fontId="0" fillId="0" borderId="5" xfId="0" applyFill="1" applyBorder="1" applyAlignment="1" applyProtection="1">
      <alignment horizontal="center" vertical="center"/>
    </xf>
    <xf numFmtId="0" fontId="0" fillId="0" borderId="16" xfId="0" applyFill="1" applyBorder="1" applyAlignment="1" applyProtection="1">
      <alignment horizontal="center" vertical="center"/>
    </xf>
    <xf numFmtId="0" fontId="0" fillId="0" borderId="8" xfId="0" applyFill="1" applyBorder="1" applyAlignment="1" applyProtection="1">
      <alignment horizontal="center" vertical="center"/>
    </xf>
    <xf numFmtId="0" fontId="29" fillId="0" borderId="0" xfId="0" applyFont="1" applyFill="1" applyAlignment="1" applyProtection="1">
      <alignment vertical="top" wrapText="1"/>
    </xf>
    <xf numFmtId="0" fontId="0" fillId="0" borderId="0" xfId="0" applyFill="1" applyAlignment="1" applyProtection="1">
      <alignment vertical="top" wrapText="1"/>
    </xf>
    <xf numFmtId="0" fontId="8" fillId="0" borderId="3" xfId="0" applyFont="1" applyFill="1" applyBorder="1" applyAlignment="1" applyProtection="1">
      <alignment horizontal="center" vertical="center"/>
    </xf>
    <xf numFmtId="0" fontId="0" fillId="0" borderId="3" xfId="0" applyFill="1" applyBorder="1" applyAlignment="1" applyProtection="1">
      <alignment horizontal="center" vertical="center"/>
    </xf>
    <xf numFmtId="0" fontId="8" fillId="0" borderId="4"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8" fillId="0" borderId="5" xfId="0" applyFont="1" applyFill="1" applyBorder="1" applyAlignment="1" applyProtection="1">
      <alignment horizontal="center" vertical="center"/>
    </xf>
    <xf numFmtId="0" fontId="8" fillId="0" borderId="8" xfId="0" applyFont="1" applyFill="1" applyBorder="1" applyAlignment="1" applyProtection="1">
      <alignment horizontal="center" vertical="center"/>
    </xf>
    <xf numFmtId="49" fontId="13" fillId="0" borderId="3" xfId="0" applyNumberFormat="1" applyFont="1" applyFill="1" applyBorder="1" applyAlignment="1" applyProtection="1">
      <alignment horizontal="center" vertical="center"/>
    </xf>
    <xf numFmtId="0" fontId="0" fillId="0" borderId="3" xfId="0" applyFill="1" applyBorder="1" applyAlignment="1" applyProtection="1">
      <alignment vertical="center"/>
    </xf>
    <xf numFmtId="0" fontId="28" fillId="2" borderId="4" xfId="0" applyFont="1" applyFill="1" applyBorder="1" applyAlignment="1" applyProtection="1">
      <alignment horizontal="center" vertical="center" wrapText="1"/>
    </xf>
    <xf numFmtId="0" fontId="28" fillId="2" borderId="7" xfId="0" applyFont="1" applyFill="1" applyBorder="1" applyAlignment="1" applyProtection="1">
      <alignment horizontal="center" vertical="center" wrapText="1"/>
    </xf>
    <xf numFmtId="0" fontId="28" fillId="2" borderId="5" xfId="0" applyFont="1" applyFill="1" applyBorder="1" applyAlignment="1" applyProtection="1">
      <alignment horizontal="center" vertical="center" wrapText="1"/>
    </xf>
    <xf numFmtId="0" fontId="28" fillId="2" borderId="8" xfId="0" applyFont="1" applyFill="1" applyBorder="1" applyAlignment="1" applyProtection="1">
      <alignment horizontal="center" vertical="center" wrapText="1"/>
    </xf>
    <xf numFmtId="0" fontId="28" fillId="2" borderId="3" xfId="0" applyFont="1" applyFill="1" applyBorder="1" applyAlignment="1" applyProtection="1">
      <alignment horizontal="center" vertical="center" wrapText="1"/>
    </xf>
    <xf numFmtId="0" fontId="11" fillId="0" borderId="0" xfId="0" applyFont="1" applyFill="1" applyBorder="1" applyAlignment="1" applyProtection="1">
      <alignment vertical="center" wrapText="1"/>
    </xf>
    <xf numFmtId="49" fontId="8" fillId="0" borderId="0" xfId="0" applyNumberFormat="1" applyFont="1" applyFill="1" applyAlignment="1" applyProtection="1">
      <alignment vertical="top"/>
    </xf>
    <xf numFmtId="0" fontId="0" fillId="0" borderId="0" xfId="0" applyFill="1" applyAlignment="1" applyProtection="1">
      <alignment vertical="top"/>
    </xf>
    <xf numFmtId="0" fontId="10" fillId="0" borderId="0" xfId="0" applyFont="1" applyFill="1" applyAlignment="1" applyProtection="1">
      <alignment horizontal="center" vertical="center"/>
    </xf>
    <xf numFmtId="0" fontId="0" fillId="0" borderId="0" xfId="0" applyFill="1" applyAlignment="1" applyProtection="1">
      <alignment horizontal="center" vertical="center"/>
    </xf>
    <xf numFmtId="0" fontId="8" fillId="0" borderId="0" xfId="0" applyFont="1" applyFill="1" applyAlignment="1" applyProtection="1">
      <alignment horizontal="justify" vertical="top"/>
    </xf>
    <xf numFmtId="0" fontId="29" fillId="0" borderId="0" xfId="0" applyFont="1" applyFill="1" applyAlignment="1" applyProtection="1">
      <alignment horizontal="justify" vertical="top"/>
    </xf>
    <xf numFmtId="0" fontId="29" fillId="0" borderId="0" xfId="0" applyFont="1" applyFill="1" applyBorder="1" applyAlignment="1" applyProtection="1">
      <alignment vertical="top" wrapText="1"/>
    </xf>
    <xf numFmtId="0" fontId="23" fillId="3" borderId="0" xfId="0" applyNumberFormat="1" applyFont="1" applyFill="1" applyBorder="1" applyAlignment="1" applyProtection="1">
      <alignment horizontal="left" wrapText="1" indent="2"/>
    </xf>
    <xf numFmtId="0" fontId="24" fillId="3" borderId="0" xfId="0" applyFont="1" applyFill="1" applyBorder="1" applyAlignment="1" applyProtection="1">
      <alignment horizontal="left" wrapText="1" indent="2"/>
    </xf>
    <xf numFmtId="0" fontId="24" fillId="3" borderId="16" xfId="0" applyFont="1" applyFill="1" applyBorder="1" applyAlignment="1" applyProtection="1">
      <alignment horizontal="left" wrapText="1" indent="2"/>
    </xf>
    <xf numFmtId="0" fontId="8" fillId="0" borderId="0" xfId="0" applyFont="1" applyFill="1" applyBorder="1" applyAlignment="1" applyProtection="1">
      <alignment vertical="top" wrapText="1"/>
    </xf>
    <xf numFmtId="0" fontId="0" fillId="0" borderId="0" xfId="0" applyFill="1" applyBorder="1" applyAlignment="1" applyProtection="1">
      <alignment vertical="top" wrapText="1"/>
    </xf>
    <xf numFmtId="0" fontId="11" fillId="0" borderId="0" xfId="0" applyFont="1" applyFill="1" applyAlignment="1" applyProtection="1">
      <alignment horizontal="right" vertical="center"/>
    </xf>
    <xf numFmtId="0" fontId="0" fillId="0" borderId="0" xfId="0" applyFill="1" applyAlignment="1" applyProtection="1">
      <alignment horizontal="right" vertical="center"/>
    </xf>
    <xf numFmtId="0" fontId="23" fillId="3" borderId="15" xfId="0" applyFont="1" applyFill="1" applyBorder="1" applyAlignment="1" applyProtection="1">
      <alignment horizontal="left" indent="2"/>
    </xf>
    <xf numFmtId="0" fontId="24" fillId="3" borderId="15" xfId="0" applyFont="1" applyFill="1" applyBorder="1" applyAlignment="1" applyProtection="1">
      <alignment horizontal="left" indent="2"/>
    </xf>
    <xf numFmtId="0" fontId="24" fillId="3" borderId="0" xfId="0" applyFont="1" applyFill="1" applyAlignment="1" applyProtection="1">
      <alignment horizontal="left" indent="2"/>
    </xf>
    <xf numFmtId="0" fontId="24" fillId="3" borderId="16" xfId="0" applyFont="1" applyFill="1" applyBorder="1" applyAlignment="1" applyProtection="1">
      <alignment horizontal="left" indent="2"/>
    </xf>
    <xf numFmtId="0" fontId="23" fillId="3" borderId="15" xfId="0" applyFont="1" applyFill="1" applyBorder="1" applyAlignment="1" applyProtection="1">
      <alignment horizontal="left" wrapText="1" indent="2"/>
    </xf>
    <xf numFmtId="0" fontId="23" fillId="2" borderId="0" xfId="0" applyNumberFormat="1" applyFont="1" applyFill="1" applyBorder="1" applyAlignment="1" applyProtection="1">
      <alignment horizontal="left" wrapText="1" indent="2"/>
    </xf>
    <xf numFmtId="0" fontId="24" fillId="2" borderId="0" xfId="0" applyFont="1" applyFill="1" applyBorder="1" applyAlignment="1" applyProtection="1">
      <alignment horizontal="left" wrapText="1" indent="2"/>
    </xf>
    <xf numFmtId="0" fontId="24" fillId="2" borderId="16" xfId="0" applyFont="1" applyFill="1" applyBorder="1" applyAlignment="1" applyProtection="1">
      <alignment horizontal="left" wrapText="1" indent="2"/>
    </xf>
    <xf numFmtId="0" fontId="23" fillId="2" borderId="15" xfId="0" applyFont="1" applyFill="1" applyBorder="1" applyAlignment="1" applyProtection="1">
      <alignment horizontal="left" indent="2"/>
    </xf>
    <xf numFmtId="0" fontId="24" fillId="2" borderId="15" xfId="0" applyFont="1" applyFill="1" applyBorder="1" applyAlignment="1" applyProtection="1">
      <alignment horizontal="left" indent="2"/>
    </xf>
    <xf numFmtId="0" fontId="24" fillId="2" borderId="0" xfId="0" applyFont="1" applyFill="1" applyAlignment="1" applyProtection="1">
      <alignment horizontal="left" indent="2"/>
    </xf>
    <xf numFmtId="0" fontId="24" fillId="2" borderId="16" xfId="0" applyFont="1" applyFill="1" applyBorder="1" applyAlignment="1" applyProtection="1">
      <alignment horizontal="left" indent="2"/>
    </xf>
    <xf numFmtId="0" fontId="23" fillId="2" borderId="15" xfId="0" applyFont="1" applyFill="1" applyBorder="1" applyAlignment="1" applyProtection="1">
      <alignment horizontal="left" wrapText="1" indent="2"/>
    </xf>
  </cellXfs>
  <cellStyles count="14">
    <cellStyle name="Calc Currency (0)" xfId="1" xr:uid="{00000000-0005-0000-0000-000000000000}"/>
    <cellStyle name="Header1" xfId="2" xr:uid="{00000000-0005-0000-0000-000001000000}"/>
    <cellStyle name="Header2" xfId="3" xr:uid="{00000000-0005-0000-0000-000002000000}"/>
    <cellStyle name="Normal_#18-Internet" xfId="4" xr:uid="{00000000-0005-0000-0000-000003000000}"/>
    <cellStyle name="桁区切り 2" xfId="12" xr:uid="{3F2B5FA5-F2B8-4B10-A713-7401492B5A29}"/>
    <cellStyle name="標準" xfId="0" builtinId="0"/>
    <cellStyle name="標準 2" xfId="6" xr:uid="{00000000-0005-0000-0000-000006000000}"/>
    <cellStyle name="標準 2 2" xfId="9" xr:uid="{A3CC6BD8-5551-43E0-9824-1ABC2AC32350}"/>
    <cellStyle name="標準 2 3" xfId="10" xr:uid="{27702776-FC54-4BD7-AAD5-DC807C9E22CF}"/>
    <cellStyle name="標準 2_３条の３届出様式(おおた)" xfId="11" xr:uid="{AF351DEA-9C0B-4F27-8E0C-A7C45E23CD28}"/>
    <cellStyle name="標準 3" xfId="7" xr:uid="{00000000-0005-0000-0000-000007000000}"/>
    <cellStyle name="標準 4" xfId="8" xr:uid="{6D87049F-8608-4E56-8728-FF8522184706}"/>
    <cellStyle name="標準 5" xfId="13" xr:uid="{83B546DA-55FD-4310-A543-51BEC7B0DCD8}"/>
    <cellStyle name="未定義" xfId="5" xr:uid="{00000000-0005-0000-0000-000004000000}"/>
  </cellStyles>
  <dxfs count="26">
    <dxf>
      <font>
        <b/>
        <i val="0"/>
        <strike val="0"/>
        <u/>
        <color rgb="FFFF0000"/>
      </font>
      <numFmt numFmtId="0" formatCode="General"/>
      <fill>
        <patternFill>
          <bgColor rgb="FFFFFF00"/>
        </patternFill>
      </fill>
      <border>
        <left style="thin">
          <color auto="1"/>
        </left>
        <right style="thin">
          <color auto="1"/>
        </right>
        <top style="thin">
          <color auto="1"/>
        </top>
        <bottom style="thin">
          <color auto="1"/>
        </bottom>
        <vertical/>
        <horizontal/>
      </border>
    </dxf>
    <dxf>
      <font>
        <b val="0"/>
        <i val="0"/>
        <strike val="0"/>
        <color rgb="FFFF0000"/>
      </font>
      <numFmt numFmtId="0" formatCode="General"/>
      <fill>
        <patternFill>
          <bgColor rgb="FFFFFF00"/>
        </patternFill>
      </fill>
      <border>
        <left style="thin">
          <color auto="1"/>
        </left>
        <right style="thin">
          <color auto="1"/>
        </right>
        <top style="thin">
          <color auto="1"/>
        </top>
        <bottom style="thin">
          <color auto="1"/>
        </bottom>
        <vertical/>
        <horizontal/>
      </border>
    </dxf>
    <dxf>
      <fill>
        <patternFill>
          <bgColor rgb="FFFFFF99"/>
        </patternFill>
      </fill>
    </dxf>
    <dxf>
      <fill>
        <patternFill>
          <bgColor rgb="FFFFFF99"/>
        </patternFill>
      </fill>
    </dxf>
    <dxf>
      <fill>
        <patternFill>
          <bgColor rgb="FFFFFF99"/>
        </patternFill>
      </fill>
    </dxf>
    <dxf>
      <fill>
        <patternFill>
          <bgColor rgb="FFFFFF99"/>
        </patternFill>
      </fill>
    </dxf>
    <dxf>
      <font>
        <strike val="0"/>
        <u val="none"/>
        <color theme="1"/>
      </font>
      <fill>
        <patternFill patternType="solid">
          <fgColor theme="9"/>
          <bgColor rgb="FFFFFF99"/>
        </patternFill>
      </fill>
    </dxf>
    <dxf>
      <fill>
        <patternFill patternType="solid">
          <bgColor rgb="FFFFFF99"/>
        </patternFill>
      </fill>
    </dxf>
    <dxf>
      <fill>
        <patternFill patternType="solid">
          <bgColor rgb="FFFFFF99"/>
        </patternFill>
      </fill>
    </dxf>
    <dxf>
      <font>
        <strike val="0"/>
        <color auto="1"/>
      </font>
      <fill>
        <patternFill patternType="solid">
          <fgColor rgb="FFFFFF99"/>
          <bgColor rgb="FFFFFF99"/>
        </patternFill>
      </fill>
    </dxf>
    <dxf>
      <fill>
        <patternFill patternType="solid">
          <fgColor rgb="FFFFFF99"/>
          <bgColor rgb="FFFFFF99"/>
        </patternFill>
      </fill>
    </dxf>
    <dxf>
      <fill>
        <patternFill patternType="none">
          <bgColor auto="1"/>
        </patternFill>
      </fill>
    </dxf>
    <dxf>
      <fill>
        <patternFill>
          <fgColor rgb="FFFFFF99"/>
          <bgColor rgb="FFFFFFCC"/>
        </patternFill>
      </fill>
    </dxf>
    <dxf>
      <fill>
        <patternFill>
          <bgColor rgb="FFFFFF99"/>
        </patternFill>
      </fill>
    </dxf>
    <dxf>
      <font>
        <b/>
        <i val="0"/>
        <strike val="0"/>
        <u/>
        <color rgb="FFFF0000"/>
      </font>
      <numFmt numFmtId="0" formatCode="General"/>
      <fill>
        <patternFill>
          <bgColor rgb="FFFFFF00"/>
        </patternFill>
      </fill>
      <border>
        <left style="thin">
          <color auto="1"/>
        </left>
        <right style="thin">
          <color auto="1"/>
        </right>
        <top style="thin">
          <color auto="1"/>
        </top>
        <bottom style="thin">
          <color auto="1"/>
        </bottom>
        <vertical/>
        <horizontal/>
      </border>
    </dxf>
    <dxf>
      <font>
        <b val="0"/>
        <i val="0"/>
        <strike val="0"/>
        <color rgb="FFFF0000"/>
      </font>
      <numFmt numFmtId="0" formatCode="General"/>
      <fill>
        <patternFill>
          <bgColor rgb="FFFFFF00"/>
        </patternFill>
      </fill>
      <border>
        <left style="thin">
          <color auto="1"/>
        </left>
        <right style="thin">
          <color auto="1"/>
        </right>
        <top style="thin">
          <color auto="1"/>
        </top>
        <bottom style="thin">
          <color auto="1"/>
        </bottom>
        <vertical/>
        <horizontal/>
      </border>
    </dxf>
    <dxf>
      <fill>
        <patternFill>
          <bgColor rgb="FFFFFF99"/>
        </patternFill>
      </fill>
    </dxf>
    <dxf>
      <fill>
        <patternFill>
          <bgColor rgb="FFFFFF99"/>
        </patternFill>
      </fill>
    </dxf>
    <dxf>
      <fill>
        <patternFill>
          <bgColor rgb="FFFFFF99"/>
        </patternFill>
      </fill>
    </dxf>
    <dxf>
      <fill>
        <patternFill>
          <bgColor rgb="FFFFFF99"/>
        </patternFill>
      </fill>
    </dxf>
    <dxf>
      <font>
        <strike val="0"/>
        <u val="none"/>
        <color theme="1"/>
      </font>
      <fill>
        <patternFill patternType="solid">
          <fgColor theme="9"/>
          <bgColor rgb="FFFFFF99"/>
        </patternFill>
      </fill>
    </dxf>
    <dxf>
      <fill>
        <patternFill patternType="solid">
          <bgColor rgb="FFFFFF99"/>
        </patternFill>
      </fill>
    </dxf>
    <dxf>
      <fill>
        <patternFill patternType="solid">
          <bgColor rgb="FFFFFF99"/>
        </patternFill>
      </fill>
    </dxf>
    <dxf>
      <font>
        <strike val="0"/>
        <color auto="1"/>
      </font>
      <fill>
        <patternFill patternType="solid">
          <fgColor rgb="FFFFFF99"/>
          <bgColor rgb="FFFFFF99"/>
        </patternFill>
      </fill>
    </dxf>
    <dxf>
      <fill>
        <patternFill patternType="solid">
          <fgColor rgb="FFFFFF99"/>
          <bgColor rgb="FFFFFF99"/>
        </patternFill>
      </fill>
    </dxf>
    <dxf>
      <fill>
        <patternFill patternType="none">
          <bgColor auto="1"/>
        </patternFill>
      </fill>
    </dxf>
  </dxfs>
  <tableStyles count="0" defaultTableStyle="TableStyleMedium2" defaultPivotStyle="PivotStyleLight16"/>
  <colors>
    <mruColors>
      <color rgb="FFFFFF99"/>
      <color rgb="FFFFFFCC"/>
      <color rgb="FFFF660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absolute">
    <xdr:from>
      <xdr:col>3</xdr:col>
      <xdr:colOff>128791</xdr:colOff>
      <xdr:row>59</xdr:row>
      <xdr:rowOff>68104</xdr:rowOff>
    </xdr:from>
    <xdr:to>
      <xdr:col>14</xdr:col>
      <xdr:colOff>3471658</xdr:colOff>
      <xdr:row>61</xdr:row>
      <xdr:rowOff>179547</xdr:rowOff>
    </xdr:to>
    <xdr:sp macro="" textlink="">
      <xdr:nvSpPr>
        <xdr:cNvPr id="2" name="テキスト ボックス 1">
          <a:extLst>
            <a:ext uri="{FF2B5EF4-FFF2-40B4-BE49-F238E27FC236}">
              <a16:creationId xmlns:a16="http://schemas.microsoft.com/office/drawing/2014/main" id="{CBD2860C-7A76-AC19-DE72-887B4186BE88}"/>
            </a:ext>
          </a:extLst>
        </xdr:cNvPr>
        <xdr:cNvSpPr txBox="1"/>
      </xdr:nvSpPr>
      <xdr:spPr>
        <a:xfrm>
          <a:off x="2938666" y="11307604"/>
          <a:ext cx="7600542" cy="492443"/>
        </a:xfrm>
        <a:prstGeom prst="rect">
          <a:avLst/>
        </a:prstGeom>
        <a:solidFill>
          <a:schemeClr val="accent5">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ctr"/>
          <a:r>
            <a:rPr kumimoji="1" lang="ja-JP" altLang="en-US" sz="2400" b="1">
              <a:latin typeface="HG丸ｺﾞｼｯｸM-PRO" panose="020F0600000000000000" pitchFamily="50" charset="-128"/>
              <a:ea typeface="HG丸ｺﾞｼｯｸM-PRO" panose="020F0600000000000000" pitchFamily="50" charset="-128"/>
            </a:rPr>
            <a:t>印刷時は「両面印刷（長辺綴じ）」としてください。</a:t>
          </a:r>
        </a:p>
      </xdr:txBody>
    </xdr:sp>
    <xdr:clientData/>
  </xdr:twoCellAnchor>
  <xdr:twoCellAnchor editAs="absolute">
    <xdr:from>
      <xdr:col>13</xdr:col>
      <xdr:colOff>200025</xdr:colOff>
      <xdr:row>44</xdr:row>
      <xdr:rowOff>142875</xdr:rowOff>
    </xdr:from>
    <xdr:to>
      <xdr:col>14</xdr:col>
      <xdr:colOff>6610350</xdr:colOff>
      <xdr:row>57</xdr:row>
      <xdr:rowOff>19050</xdr:rowOff>
    </xdr:to>
    <xdr:pic>
      <xdr:nvPicPr>
        <xdr:cNvPr id="4" name="図 3">
          <a:extLst>
            <a:ext uri="{FF2B5EF4-FFF2-40B4-BE49-F238E27FC236}">
              <a16:creationId xmlns:a16="http://schemas.microsoft.com/office/drawing/2014/main" id="{818E982B-2D37-58D0-0FA1-599D7EC802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00875" y="8524875"/>
          <a:ext cx="6677025" cy="2352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3</xdr:col>
      <xdr:colOff>166891</xdr:colOff>
      <xdr:row>59</xdr:row>
      <xdr:rowOff>182404</xdr:rowOff>
    </xdr:from>
    <xdr:to>
      <xdr:col>14</xdr:col>
      <xdr:colOff>3509758</xdr:colOff>
      <xdr:row>62</xdr:row>
      <xdr:rowOff>103347</xdr:rowOff>
    </xdr:to>
    <xdr:sp macro="" textlink="">
      <xdr:nvSpPr>
        <xdr:cNvPr id="2" name="テキスト ボックス 1">
          <a:extLst>
            <a:ext uri="{FF2B5EF4-FFF2-40B4-BE49-F238E27FC236}">
              <a16:creationId xmlns:a16="http://schemas.microsoft.com/office/drawing/2014/main" id="{2B52C59A-9B16-41B9-817B-3CB30DB53190}"/>
            </a:ext>
          </a:extLst>
        </xdr:cNvPr>
        <xdr:cNvSpPr txBox="1"/>
      </xdr:nvSpPr>
      <xdr:spPr>
        <a:xfrm>
          <a:off x="2976766" y="11421904"/>
          <a:ext cx="7600542" cy="492443"/>
        </a:xfrm>
        <a:prstGeom prst="rect">
          <a:avLst/>
        </a:prstGeom>
        <a:solidFill>
          <a:schemeClr val="accent5">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ctr"/>
          <a:r>
            <a:rPr kumimoji="1" lang="ja-JP" altLang="en-US" sz="2400" b="1">
              <a:latin typeface="HG丸ｺﾞｼｯｸM-PRO" panose="020F0600000000000000" pitchFamily="50" charset="-128"/>
              <a:ea typeface="HG丸ｺﾞｼｯｸM-PRO" panose="020F0600000000000000" pitchFamily="50" charset="-128"/>
            </a:rPr>
            <a:t>印刷時は「両面印刷（長辺綴じ）」としてください。</a:t>
          </a:r>
        </a:p>
      </xdr:txBody>
    </xdr:sp>
    <xdr:clientData/>
  </xdr:twoCellAnchor>
  <xdr:twoCellAnchor editAs="absolute">
    <xdr:from>
      <xdr:col>13</xdr:col>
      <xdr:colOff>200025</xdr:colOff>
      <xdr:row>44</xdr:row>
      <xdr:rowOff>142875</xdr:rowOff>
    </xdr:from>
    <xdr:to>
      <xdr:col>14</xdr:col>
      <xdr:colOff>6610350</xdr:colOff>
      <xdr:row>57</xdr:row>
      <xdr:rowOff>19050</xdr:rowOff>
    </xdr:to>
    <xdr:pic>
      <xdr:nvPicPr>
        <xdr:cNvPr id="3" name="図 2">
          <a:extLst>
            <a:ext uri="{FF2B5EF4-FFF2-40B4-BE49-F238E27FC236}">
              <a16:creationId xmlns:a16="http://schemas.microsoft.com/office/drawing/2014/main" id="{C6BF8B96-22BD-48FA-A74A-F3A9D6D900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00875" y="8524875"/>
          <a:ext cx="6677025" cy="2352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3</xdr:col>
      <xdr:colOff>166891</xdr:colOff>
      <xdr:row>59</xdr:row>
      <xdr:rowOff>182404</xdr:rowOff>
    </xdr:from>
    <xdr:to>
      <xdr:col>14</xdr:col>
      <xdr:colOff>3509758</xdr:colOff>
      <xdr:row>62</xdr:row>
      <xdr:rowOff>103347</xdr:rowOff>
    </xdr:to>
    <xdr:sp macro="" textlink="">
      <xdr:nvSpPr>
        <xdr:cNvPr id="2" name="テキスト ボックス 1">
          <a:extLst>
            <a:ext uri="{FF2B5EF4-FFF2-40B4-BE49-F238E27FC236}">
              <a16:creationId xmlns:a16="http://schemas.microsoft.com/office/drawing/2014/main" id="{35A462AA-2EDA-4BB9-8093-B299435CF6A9}"/>
            </a:ext>
          </a:extLst>
        </xdr:cNvPr>
        <xdr:cNvSpPr txBox="1"/>
      </xdr:nvSpPr>
      <xdr:spPr>
        <a:xfrm>
          <a:off x="2976766" y="11421904"/>
          <a:ext cx="7600542" cy="492443"/>
        </a:xfrm>
        <a:prstGeom prst="rect">
          <a:avLst/>
        </a:prstGeom>
        <a:solidFill>
          <a:schemeClr val="accent5">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ctr"/>
          <a:r>
            <a:rPr kumimoji="1" lang="ja-JP" altLang="en-US" sz="2400" b="1">
              <a:latin typeface="HG丸ｺﾞｼｯｸM-PRO" panose="020F0600000000000000" pitchFamily="50" charset="-128"/>
              <a:ea typeface="HG丸ｺﾞｼｯｸM-PRO" panose="020F0600000000000000" pitchFamily="50" charset="-128"/>
            </a:rPr>
            <a:t>印刷時は「両面印刷（長辺綴じ）」としてください。</a:t>
          </a:r>
        </a:p>
      </xdr:txBody>
    </xdr:sp>
    <xdr:clientData/>
  </xdr:twoCellAnchor>
  <xdr:twoCellAnchor editAs="absolute">
    <xdr:from>
      <xdr:col>13</xdr:col>
      <xdr:colOff>200025</xdr:colOff>
      <xdr:row>44</xdr:row>
      <xdr:rowOff>142875</xdr:rowOff>
    </xdr:from>
    <xdr:to>
      <xdr:col>14</xdr:col>
      <xdr:colOff>6610350</xdr:colOff>
      <xdr:row>57</xdr:row>
      <xdr:rowOff>19050</xdr:rowOff>
    </xdr:to>
    <xdr:pic>
      <xdr:nvPicPr>
        <xdr:cNvPr id="3" name="図 2">
          <a:extLst>
            <a:ext uri="{FF2B5EF4-FFF2-40B4-BE49-F238E27FC236}">
              <a16:creationId xmlns:a16="http://schemas.microsoft.com/office/drawing/2014/main" id="{06A29808-4E4A-4B49-B63A-609D73F28C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00875" y="8524875"/>
          <a:ext cx="6677025" cy="2352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tabColor rgb="FFFF0000"/>
  </sheetPr>
  <dimension ref="A1:U59"/>
  <sheetViews>
    <sheetView showZeros="0" view="pageBreakPreview" zoomScaleSheetLayoutView="100" workbookViewId="0">
      <selection activeCell="B1" sqref="B1:L1"/>
    </sheetView>
  </sheetViews>
  <sheetFormatPr defaultRowHeight="15" customHeight="1"/>
  <cols>
    <col min="1" max="1" width="3.625" style="27" customWidth="1"/>
    <col min="2" max="2" width="19.625" style="27" customWidth="1"/>
    <col min="3" max="3" width="13.625" style="27" customWidth="1"/>
    <col min="4" max="5" width="8.625" style="27" customWidth="1"/>
    <col min="6" max="7" width="5.5" style="27" bestFit="1" customWidth="1"/>
    <col min="8" max="8" width="3.5" style="27" bestFit="1" customWidth="1"/>
    <col min="9" max="9" width="5.5" style="27" bestFit="1" customWidth="1"/>
    <col min="10" max="10" width="3.5" style="27" bestFit="1" customWidth="1"/>
    <col min="11" max="11" width="4.75" style="27" customWidth="1"/>
    <col min="12" max="12" width="3.25" style="27" bestFit="1" customWidth="1"/>
    <col min="13" max="13" width="3.625" style="27" customWidth="1"/>
    <col min="14" max="14" width="3.5" style="43" customWidth="1"/>
    <col min="15" max="15" width="88.625" style="44" customWidth="1"/>
    <col min="16" max="16" width="2.5" style="44" customWidth="1"/>
    <col min="17" max="17" width="7" style="27" customWidth="1"/>
    <col min="18" max="18" width="22.5" style="27" hidden="1" customWidth="1"/>
    <col min="19" max="19" width="14.125" style="27" hidden="1" customWidth="1"/>
    <col min="20" max="20" width="25.75" style="27" hidden="1" customWidth="1"/>
    <col min="21" max="21" width="12.25" style="27" hidden="1" customWidth="1"/>
    <col min="22" max="16384" width="9" style="27"/>
  </cols>
  <sheetData>
    <row r="1" spans="1:19" s="23" customFormat="1" ht="15" customHeight="1">
      <c r="B1" s="149" t="s">
        <v>74</v>
      </c>
      <c r="C1" s="150"/>
      <c r="D1" s="150"/>
      <c r="E1" s="150"/>
      <c r="F1" s="150"/>
      <c r="G1" s="150"/>
      <c r="H1" s="150"/>
      <c r="I1" s="150"/>
      <c r="J1" s="150"/>
      <c r="K1" s="150"/>
      <c r="L1" s="150"/>
      <c r="N1" s="24"/>
      <c r="O1" s="25"/>
      <c r="P1" s="26"/>
    </row>
    <row r="2" spans="1:19" ht="15" customHeight="1">
      <c r="N2" s="165" t="s">
        <v>7</v>
      </c>
      <c r="O2" s="166"/>
      <c r="P2" s="25"/>
      <c r="R2" s="28"/>
    </row>
    <row r="3" spans="1:19" ht="15" customHeight="1">
      <c r="A3" s="29"/>
      <c r="C3" s="29"/>
      <c r="D3" s="30"/>
      <c r="E3" s="30"/>
      <c r="F3" s="31" t="s">
        <v>87</v>
      </c>
      <c r="G3" s="85"/>
      <c r="H3" s="31" t="s">
        <v>88</v>
      </c>
      <c r="I3" s="85"/>
      <c r="J3" s="31" t="s">
        <v>89</v>
      </c>
      <c r="K3" s="85"/>
      <c r="L3" s="33" t="s">
        <v>90</v>
      </c>
      <c r="M3" s="86"/>
      <c r="N3" s="34" t="s">
        <v>100</v>
      </c>
      <c r="O3" s="216" t="s">
        <v>101</v>
      </c>
      <c r="P3" s="35"/>
      <c r="R3" s="81" t="str">
        <f>"令和"&amp;G3&amp;"年"&amp;I3&amp;"月"&amp;K3&amp;"日"</f>
        <v>令和年月日</v>
      </c>
      <c r="S3" s="83" t="e">
        <f>R51+30</f>
        <v>#VALUE!</v>
      </c>
    </row>
    <row r="4" spans="1:19" ht="15" customHeight="1">
      <c r="A4" s="148" t="s">
        <v>1</v>
      </c>
      <c r="B4" s="148"/>
      <c r="C4" s="148"/>
      <c r="D4" s="30"/>
      <c r="E4" s="30"/>
      <c r="F4" s="30"/>
      <c r="G4" s="30"/>
      <c r="H4" s="30"/>
      <c r="I4" s="30"/>
      <c r="J4" s="30"/>
      <c r="K4" s="30"/>
      <c r="L4" s="30"/>
      <c r="M4" s="33"/>
      <c r="N4" s="36"/>
      <c r="O4" s="172"/>
      <c r="P4" s="37"/>
      <c r="R4" s="27" t="e">
        <f>DATEVALUE(R3)</f>
        <v>#VALUE!</v>
      </c>
      <c r="S4" s="82" t="e">
        <f>R51+30</f>
        <v>#VALUE!</v>
      </c>
    </row>
    <row r="5" spans="1:19" ht="15" customHeight="1">
      <c r="A5" s="38"/>
      <c r="C5" s="39"/>
      <c r="D5" s="39"/>
      <c r="E5" s="183"/>
      <c r="F5" s="184"/>
      <c r="G5" s="184"/>
      <c r="H5" s="184"/>
      <c r="I5" s="184"/>
      <c r="J5" s="184"/>
      <c r="K5" s="184"/>
      <c r="L5" s="184"/>
      <c r="M5" s="184"/>
      <c r="N5" s="36" t="s">
        <v>102</v>
      </c>
      <c r="O5" s="25" t="s">
        <v>103</v>
      </c>
      <c r="P5" s="35"/>
      <c r="R5" s="27" t="e">
        <f>IF(R4&lt;R50,"out",IF(R4&gt;S4,"out","safe"))</f>
        <v>#VALUE!</v>
      </c>
    </row>
    <row r="6" spans="1:19" ht="15" customHeight="1">
      <c r="A6" s="40"/>
      <c r="B6" s="41"/>
      <c r="C6" s="42"/>
      <c r="E6" s="185"/>
      <c r="F6" s="185"/>
      <c r="G6" s="185"/>
      <c r="H6" s="185"/>
      <c r="I6" s="185"/>
      <c r="J6" s="185"/>
      <c r="K6" s="185"/>
      <c r="L6" s="185"/>
      <c r="M6" s="185"/>
      <c r="N6" s="36" t="s">
        <v>104</v>
      </c>
      <c r="O6" s="170" t="s">
        <v>26</v>
      </c>
      <c r="P6" s="37"/>
    </row>
    <row r="7" spans="1:19" ht="15" customHeight="1">
      <c r="A7" s="38"/>
      <c r="B7" s="214" t="s">
        <v>97</v>
      </c>
      <c r="C7" s="215"/>
      <c r="D7" s="39" t="s">
        <v>6</v>
      </c>
      <c r="E7" s="185"/>
      <c r="F7" s="185"/>
      <c r="G7" s="185"/>
      <c r="H7" s="185"/>
      <c r="I7" s="185"/>
      <c r="J7" s="185"/>
      <c r="K7" s="185"/>
      <c r="L7" s="185"/>
      <c r="M7" s="185"/>
      <c r="N7" s="36"/>
      <c r="O7" s="171"/>
      <c r="P7" s="35"/>
    </row>
    <row r="8" spans="1:19" ht="15" customHeight="1">
      <c r="A8" s="38"/>
      <c r="C8" s="39"/>
      <c r="D8" s="39"/>
      <c r="E8" s="186"/>
      <c r="F8" s="187"/>
      <c r="G8" s="187"/>
      <c r="H8" s="187"/>
      <c r="I8" s="187"/>
      <c r="J8" s="187"/>
      <c r="K8" s="187"/>
      <c r="L8" s="187"/>
      <c r="M8" s="187"/>
      <c r="N8" s="36" t="s">
        <v>105</v>
      </c>
      <c r="O8" s="170" t="s">
        <v>95</v>
      </c>
      <c r="P8" s="37"/>
    </row>
    <row r="9" spans="1:19" ht="15" customHeight="1">
      <c r="A9" s="29"/>
      <c r="B9" s="29"/>
      <c r="C9" s="29"/>
      <c r="E9" s="188"/>
      <c r="F9" s="188"/>
      <c r="G9" s="188"/>
      <c r="H9" s="188"/>
      <c r="I9" s="188"/>
      <c r="J9" s="188"/>
      <c r="K9" s="188"/>
      <c r="L9" s="188"/>
      <c r="M9" s="188"/>
      <c r="N9" s="36"/>
      <c r="O9" s="171"/>
      <c r="P9" s="35"/>
    </row>
    <row r="10" spans="1:19" ht="15" customHeight="1">
      <c r="A10" s="38"/>
      <c r="B10" s="30"/>
      <c r="C10" s="30"/>
      <c r="D10" s="39" t="s">
        <v>11</v>
      </c>
      <c r="E10" s="189"/>
      <c r="F10" s="189"/>
      <c r="G10" s="189"/>
      <c r="H10" s="189"/>
      <c r="I10" s="189"/>
      <c r="J10" s="189"/>
      <c r="K10" s="189"/>
      <c r="L10" s="189"/>
      <c r="M10" s="189"/>
      <c r="N10" s="36" t="s">
        <v>106</v>
      </c>
      <c r="O10" s="170" t="s">
        <v>96</v>
      </c>
      <c r="P10" s="37"/>
    </row>
    <row r="11" spans="1:19" ht="15" customHeight="1">
      <c r="A11" s="38"/>
      <c r="B11" s="30"/>
      <c r="C11" s="30"/>
      <c r="E11" s="190"/>
      <c r="F11" s="187"/>
      <c r="G11" s="187"/>
      <c r="H11" s="187"/>
      <c r="I11" s="187"/>
      <c r="J11" s="187"/>
      <c r="K11" s="187"/>
      <c r="L11" s="187"/>
      <c r="M11" s="187"/>
      <c r="N11" s="36"/>
      <c r="O11" s="171"/>
      <c r="P11" s="35"/>
    </row>
    <row r="12" spans="1:19" ht="15" customHeight="1">
      <c r="A12" s="38"/>
      <c r="B12" s="30"/>
      <c r="C12" s="30"/>
      <c r="E12" s="188"/>
      <c r="F12" s="188"/>
      <c r="G12" s="188"/>
      <c r="H12" s="188"/>
      <c r="I12" s="188"/>
      <c r="J12" s="188"/>
      <c r="K12" s="188"/>
      <c r="L12" s="188"/>
      <c r="M12" s="188"/>
      <c r="N12" s="36"/>
      <c r="O12" s="172"/>
      <c r="P12" s="37"/>
    </row>
    <row r="13" spans="1:19" ht="15" customHeight="1">
      <c r="A13" s="38"/>
      <c r="B13" s="30"/>
      <c r="C13" s="39" t="s">
        <v>98</v>
      </c>
      <c r="D13" s="39" t="s">
        <v>6</v>
      </c>
      <c r="E13" s="189"/>
      <c r="F13" s="189"/>
      <c r="G13" s="189"/>
      <c r="H13" s="189"/>
      <c r="I13" s="189"/>
      <c r="J13" s="189"/>
      <c r="K13" s="189"/>
      <c r="L13" s="189"/>
      <c r="M13" s="189"/>
      <c r="P13" s="45"/>
      <c r="Q13" s="46"/>
    </row>
    <row r="14" spans="1:19" ht="15" customHeight="1">
      <c r="E14" s="190"/>
      <c r="F14" s="187"/>
      <c r="G14" s="187"/>
      <c r="H14" s="187"/>
      <c r="I14" s="187"/>
      <c r="J14" s="187"/>
      <c r="K14" s="187"/>
      <c r="L14" s="187"/>
      <c r="M14" s="187"/>
      <c r="O14" s="37"/>
      <c r="P14" s="45"/>
    </row>
    <row r="15" spans="1:19" ht="15" customHeight="1">
      <c r="A15" s="38"/>
      <c r="B15" s="30"/>
      <c r="C15" s="30"/>
      <c r="D15" s="39"/>
      <c r="E15" s="188"/>
      <c r="F15" s="188"/>
      <c r="G15" s="188"/>
      <c r="H15" s="188"/>
      <c r="I15" s="188"/>
      <c r="J15" s="188"/>
      <c r="K15" s="188"/>
      <c r="L15" s="188"/>
      <c r="M15" s="188"/>
      <c r="N15" s="47"/>
      <c r="O15" s="45"/>
      <c r="P15" s="45"/>
    </row>
    <row r="16" spans="1:19" ht="15" customHeight="1">
      <c r="A16" s="38"/>
      <c r="B16" s="30"/>
      <c r="C16" s="30"/>
      <c r="D16" s="39" t="s">
        <v>11</v>
      </c>
      <c r="E16" s="189"/>
      <c r="F16" s="189"/>
      <c r="G16" s="189"/>
      <c r="H16" s="189"/>
      <c r="I16" s="189"/>
      <c r="J16" s="189"/>
      <c r="K16" s="189"/>
      <c r="L16" s="189"/>
      <c r="M16" s="189"/>
      <c r="N16" s="48"/>
      <c r="O16" s="45"/>
      <c r="P16" s="35"/>
    </row>
    <row r="17" spans="1:21" ht="15" customHeight="1">
      <c r="A17" s="30"/>
      <c r="B17" s="30"/>
      <c r="C17" s="30"/>
      <c r="D17" s="30"/>
      <c r="E17" s="49"/>
      <c r="F17" s="49"/>
      <c r="G17" s="49"/>
      <c r="H17" s="49"/>
      <c r="I17" s="49"/>
      <c r="J17" s="49"/>
      <c r="K17" s="49"/>
      <c r="L17" s="49"/>
      <c r="M17" s="33"/>
      <c r="N17" s="24"/>
      <c r="O17" s="45"/>
      <c r="P17" s="37"/>
    </row>
    <row r="18" spans="1:21" ht="15" customHeight="1">
      <c r="B18" s="158" t="s">
        <v>75</v>
      </c>
      <c r="C18" s="158"/>
      <c r="D18" s="158"/>
      <c r="E18" s="158"/>
      <c r="F18" s="158"/>
      <c r="G18" s="158"/>
      <c r="H18" s="158"/>
      <c r="I18" s="158"/>
      <c r="J18" s="158"/>
      <c r="K18" s="158"/>
      <c r="L18" s="158"/>
      <c r="N18" s="217" t="s">
        <v>107</v>
      </c>
      <c r="O18" s="218"/>
      <c r="P18" s="25"/>
    </row>
    <row r="19" spans="1:21" ht="15" customHeight="1">
      <c r="A19" s="50"/>
      <c r="B19" s="158"/>
      <c r="C19" s="158"/>
      <c r="D19" s="158"/>
      <c r="E19" s="158"/>
      <c r="F19" s="158"/>
      <c r="G19" s="158"/>
      <c r="H19" s="158"/>
      <c r="I19" s="158"/>
      <c r="J19" s="158"/>
      <c r="K19" s="158"/>
      <c r="L19" s="158"/>
      <c r="N19" s="34" t="s">
        <v>100</v>
      </c>
      <c r="O19" s="51" t="s">
        <v>108</v>
      </c>
    </row>
    <row r="20" spans="1:21" ht="15" customHeight="1">
      <c r="A20" s="52" t="s">
        <v>9</v>
      </c>
      <c r="B20" s="53"/>
      <c r="C20" s="53"/>
      <c r="D20" s="53"/>
      <c r="E20" s="1"/>
      <c r="F20" s="1"/>
      <c r="G20" s="1"/>
      <c r="H20" s="1"/>
      <c r="I20" s="1"/>
      <c r="J20" s="1"/>
      <c r="K20" s="53"/>
      <c r="L20" s="53"/>
      <c r="M20" s="52"/>
      <c r="N20" s="34" t="s">
        <v>102</v>
      </c>
      <c r="O20" s="219" t="s">
        <v>109</v>
      </c>
    </row>
    <row r="21" spans="1:21" ht="15" customHeight="1">
      <c r="A21" s="148" t="s">
        <v>76</v>
      </c>
      <c r="B21" s="148"/>
      <c r="C21" s="148"/>
      <c r="D21" s="148"/>
      <c r="E21" s="148"/>
      <c r="F21" s="148"/>
      <c r="G21" s="148"/>
      <c r="H21" s="148"/>
      <c r="I21" s="148"/>
      <c r="J21" s="148"/>
      <c r="K21" s="148"/>
      <c r="L21" s="29"/>
      <c r="M21" s="38"/>
      <c r="N21" s="34"/>
      <c r="O21" s="172"/>
      <c r="P21" s="27"/>
    </row>
    <row r="22" spans="1:21" ht="15" customHeight="1">
      <c r="B22" s="176" t="s">
        <v>91</v>
      </c>
      <c r="C22" s="196" t="s">
        <v>94</v>
      </c>
      <c r="D22" s="197"/>
      <c r="E22" s="176" t="s">
        <v>10</v>
      </c>
      <c r="F22" s="177"/>
      <c r="G22" s="177"/>
      <c r="H22" s="177"/>
      <c r="I22" s="177"/>
      <c r="J22" s="177"/>
      <c r="K22" s="177"/>
      <c r="L22" s="177"/>
      <c r="M22" s="177"/>
      <c r="N22" s="34" t="s">
        <v>104</v>
      </c>
      <c r="O22" s="54" t="s">
        <v>126</v>
      </c>
      <c r="P22" s="27"/>
    </row>
    <row r="23" spans="1:21" ht="15" customHeight="1">
      <c r="A23" s="40"/>
      <c r="B23" s="177"/>
      <c r="C23" s="198"/>
      <c r="D23" s="199"/>
      <c r="E23" s="177"/>
      <c r="F23" s="177"/>
      <c r="G23" s="177"/>
      <c r="H23" s="177"/>
      <c r="I23" s="177"/>
      <c r="J23" s="177"/>
      <c r="K23" s="177"/>
      <c r="L23" s="177"/>
      <c r="M23" s="177"/>
      <c r="N23" s="34"/>
      <c r="O23" s="54" t="s">
        <v>110</v>
      </c>
      <c r="P23" s="27"/>
    </row>
    <row r="24" spans="1:21" ht="15" customHeight="1">
      <c r="A24" s="40"/>
      <c r="B24" s="208" t="s">
        <v>92</v>
      </c>
      <c r="C24" s="191"/>
      <c r="D24" s="192"/>
      <c r="E24" s="195"/>
      <c r="F24" s="195"/>
      <c r="G24" s="195"/>
      <c r="H24" s="195"/>
      <c r="I24" s="195"/>
      <c r="J24" s="195"/>
      <c r="K24" s="195"/>
      <c r="L24" s="195"/>
      <c r="M24" s="195"/>
      <c r="N24" s="34"/>
      <c r="O24" s="54" t="s">
        <v>111</v>
      </c>
      <c r="P24" s="55"/>
      <c r="R24" s="27">
        <f>E8</f>
        <v>0</v>
      </c>
      <c r="S24" s="27" t="s">
        <v>113</v>
      </c>
      <c r="T24" s="27">
        <f>E5</f>
        <v>0</v>
      </c>
      <c r="U24" s="27" t="s">
        <v>113</v>
      </c>
    </row>
    <row r="25" spans="1:21" ht="15" customHeight="1">
      <c r="A25" s="40"/>
      <c r="B25" s="209"/>
      <c r="C25" s="193"/>
      <c r="D25" s="194"/>
      <c r="E25" s="195"/>
      <c r="F25" s="195"/>
      <c r="G25" s="195"/>
      <c r="H25" s="195"/>
      <c r="I25" s="195"/>
      <c r="J25" s="195"/>
      <c r="K25" s="195"/>
      <c r="L25" s="195"/>
      <c r="M25" s="195"/>
      <c r="N25" s="34" t="s">
        <v>105</v>
      </c>
      <c r="O25" s="219" t="s">
        <v>112</v>
      </c>
      <c r="P25" s="25"/>
      <c r="R25" s="27">
        <f>E14</f>
        <v>0</v>
      </c>
      <c r="S25" s="27" t="s">
        <v>113</v>
      </c>
      <c r="T25" s="27">
        <f>E11</f>
        <v>0</v>
      </c>
      <c r="U25" s="27" t="s">
        <v>113</v>
      </c>
    </row>
    <row r="26" spans="1:21" ht="15" customHeight="1">
      <c r="A26" s="40"/>
      <c r="B26" s="208" t="s">
        <v>93</v>
      </c>
      <c r="C26" s="191"/>
      <c r="D26" s="192"/>
      <c r="E26" s="195"/>
      <c r="F26" s="195"/>
      <c r="G26" s="195"/>
      <c r="H26" s="195"/>
      <c r="I26" s="195"/>
      <c r="J26" s="195"/>
      <c r="K26" s="195"/>
      <c r="L26" s="195"/>
      <c r="M26" s="195"/>
      <c r="N26" s="34"/>
      <c r="O26" s="172"/>
      <c r="P26" s="25"/>
    </row>
    <row r="27" spans="1:21" ht="15" customHeight="1">
      <c r="A27" s="40"/>
      <c r="B27" s="209"/>
      <c r="C27" s="193"/>
      <c r="D27" s="194"/>
      <c r="E27" s="195"/>
      <c r="F27" s="195"/>
      <c r="G27" s="195"/>
      <c r="H27" s="195"/>
      <c r="I27" s="195"/>
      <c r="J27" s="195"/>
      <c r="K27" s="195"/>
      <c r="L27" s="195"/>
      <c r="M27" s="195"/>
      <c r="N27" s="34"/>
      <c r="O27" s="172"/>
      <c r="P27" s="25"/>
    </row>
    <row r="28" spans="1:21" ht="15" customHeight="1">
      <c r="A28" s="40"/>
      <c r="B28" s="56"/>
      <c r="C28" s="57"/>
      <c r="D28" s="57"/>
      <c r="E28" s="57"/>
      <c r="F28" s="57"/>
      <c r="G28" s="57"/>
      <c r="H28" s="57"/>
      <c r="I28" s="57"/>
      <c r="J28" s="57"/>
      <c r="K28" s="40"/>
      <c r="L28" s="40"/>
      <c r="M28" s="33"/>
      <c r="N28" s="58"/>
      <c r="O28" s="59"/>
      <c r="P28" s="25"/>
    </row>
    <row r="29" spans="1:21" ht="15" customHeight="1">
      <c r="A29" s="148" t="s">
        <v>3</v>
      </c>
      <c r="B29" s="148"/>
      <c r="C29" s="148"/>
      <c r="D29" s="40"/>
      <c r="E29" s="40"/>
      <c r="F29" s="40"/>
      <c r="G29" s="40"/>
      <c r="H29" s="40"/>
      <c r="I29" s="40"/>
      <c r="J29" s="40"/>
      <c r="K29" s="40"/>
      <c r="L29" s="40"/>
      <c r="M29" s="33"/>
      <c r="N29" s="60"/>
      <c r="O29" s="59"/>
      <c r="P29" s="25"/>
      <c r="R29" s="27" t="s">
        <v>19</v>
      </c>
      <c r="S29" s="27" t="s">
        <v>19</v>
      </c>
    </row>
    <row r="30" spans="1:21" ht="15" customHeight="1">
      <c r="A30" s="33"/>
      <c r="B30" s="200" t="s">
        <v>4</v>
      </c>
      <c r="C30" s="201"/>
      <c r="D30" s="221" t="s">
        <v>5</v>
      </c>
      <c r="E30" s="222"/>
      <c r="F30" s="152" t="s">
        <v>8</v>
      </c>
      <c r="G30" s="153"/>
      <c r="H30" s="154"/>
      <c r="I30" s="152" t="s">
        <v>2</v>
      </c>
      <c r="J30" s="178"/>
      <c r="K30" s="178"/>
      <c r="L30" s="178"/>
      <c r="M30" s="179"/>
      <c r="N30" s="60"/>
      <c r="O30" s="59"/>
      <c r="P30" s="25"/>
      <c r="R30" s="27" t="s">
        <v>20</v>
      </c>
      <c r="S30" s="27" t="s">
        <v>20</v>
      </c>
    </row>
    <row r="31" spans="1:21" ht="15" customHeight="1">
      <c r="A31" s="33"/>
      <c r="B31" s="155"/>
      <c r="C31" s="202"/>
      <c r="D31" s="61" t="s">
        <v>12</v>
      </c>
      <c r="E31" s="62" t="s">
        <v>0</v>
      </c>
      <c r="F31" s="155"/>
      <c r="G31" s="156"/>
      <c r="H31" s="157"/>
      <c r="I31" s="180"/>
      <c r="J31" s="181"/>
      <c r="K31" s="181"/>
      <c r="L31" s="181"/>
      <c r="M31" s="182"/>
      <c r="N31" s="60"/>
      <c r="O31" s="59"/>
      <c r="P31" s="25"/>
      <c r="R31" s="27" t="s">
        <v>23</v>
      </c>
      <c r="S31" s="27" t="s">
        <v>32</v>
      </c>
    </row>
    <row r="32" spans="1:21" ht="15" customHeight="1">
      <c r="B32" s="63"/>
      <c r="C32" s="64"/>
      <c r="D32" s="65"/>
      <c r="E32" s="65"/>
      <c r="F32" s="159"/>
      <c r="G32" s="160"/>
      <c r="H32" s="161"/>
      <c r="I32" s="173"/>
      <c r="J32" s="174"/>
      <c r="K32" s="174"/>
      <c r="L32" s="174"/>
      <c r="M32" s="175"/>
      <c r="N32" s="60"/>
      <c r="O32" s="59"/>
      <c r="P32" s="25"/>
      <c r="R32" s="27" t="s">
        <v>24</v>
      </c>
      <c r="S32" s="27" t="s">
        <v>31</v>
      </c>
    </row>
    <row r="33" spans="1:21" ht="15" customHeight="1">
      <c r="A33" s="33"/>
      <c r="B33" s="66"/>
      <c r="C33" s="67"/>
      <c r="D33" s="68"/>
      <c r="E33" s="68"/>
      <c r="F33" s="162"/>
      <c r="G33" s="163"/>
      <c r="H33" s="164"/>
      <c r="I33" s="167"/>
      <c r="J33" s="168"/>
      <c r="K33" s="168"/>
      <c r="L33" s="168"/>
      <c r="M33" s="169"/>
      <c r="N33" s="60"/>
      <c r="O33" s="59"/>
      <c r="P33" s="25"/>
      <c r="R33" s="27" t="s">
        <v>21</v>
      </c>
    </row>
    <row r="34" spans="1:21" ht="15" customHeight="1">
      <c r="A34" s="33"/>
      <c r="B34" s="66"/>
      <c r="C34" s="67"/>
      <c r="D34" s="68"/>
      <c r="E34" s="68"/>
      <c r="F34" s="162"/>
      <c r="G34" s="163"/>
      <c r="H34" s="164"/>
      <c r="I34" s="167"/>
      <c r="J34" s="168"/>
      <c r="K34" s="168"/>
      <c r="L34" s="168"/>
      <c r="M34" s="169"/>
      <c r="N34" s="60"/>
      <c r="O34" s="59"/>
      <c r="P34" s="25"/>
      <c r="R34" s="27" t="s">
        <v>25</v>
      </c>
    </row>
    <row r="35" spans="1:21" ht="15" customHeight="1">
      <c r="A35" s="33"/>
      <c r="B35" s="66"/>
      <c r="C35" s="67"/>
      <c r="D35" s="68"/>
      <c r="E35" s="68"/>
      <c r="F35" s="162"/>
      <c r="G35" s="163"/>
      <c r="H35" s="164"/>
      <c r="I35" s="167"/>
      <c r="J35" s="168"/>
      <c r="K35" s="168"/>
      <c r="L35" s="168"/>
      <c r="M35" s="169"/>
      <c r="N35" s="60"/>
      <c r="O35" s="59"/>
      <c r="P35" s="25"/>
      <c r="R35" s="27" t="s">
        <v>22</v>
      </c>
    </row>
    <row r="36" spans="1:21" ht="15" customHeight="1">
      <c r="A36" s="33"/>
      <c r="B36" s="66"/>
      <c r="C36" s="67"/>
      <c r="D36" s="68"/>
      <c r="E36" s="68"/>
      <c r="F36" s="162"/>
      <c r="G36" s="163"/>
      <c r="H36" s="164"/>
      <c r="I36" s="167"/>
      <c r="J36" s="168"/>
      <c r="K36" s="168"/>
      <c r="L36" s="168"/>
      <c r="M36" s="169"/>
      <c r="N36" s="60"/>
      <c r="O36" s="59"/>
      <c r="P36" s="25"/>
      <c r="R36" s="27" t="s">
        <v>31</v>
      </c>
    </row>
    <row r="37" spans="1:21" ht="15" customHeight="1">
      <c r="A37" s="33"/>
      <c r="B37" s="66"/>
      <c r="C37" s="67"/>
      <c r="D37" s="68"/>
      <c r="E37" s="68"/>
      <c r="F37" s="162"/>
      <c r="G37" s="163"/>
      <c r="H37" s="164"/>
      <c r="I37" s="167"/>
      <c r="J37" s="168"/>
      <c r="K37" s="168"/>
      <c r="L37" s="168"/>
      <c r="M37" s="169"/>
      <c r="N37" s="60"/>
      <c r="O37" s="59"/>
      <c r="P37" s="25"/>
    </row>
    <row r="38" spans="1:21" ht="15" customHeight="1">
      <c r="A38" s="33"/>
      <c r="B38" s="66"/>
      <c r="C38" s="67"/>
      <c r="D38" s="68"/>
      <c r="E38" s="68"/>
      <c r="F38" s="162"/>
      <c r="G38" s="163"/>
      <c r="H38" s="164"/>
      <c r="I38" s="167"/>
      <c r="J38" s="168"/>
      <c r="K38" s="168"/>
      <c r="L38" s="168"/>
      <c r="M38" s="169"/>
      <c r="N38" s="60"/>
      <c r="O38" s="59"/>
      <c r="P38" s="25"/>
    </row>
    <row r="39" spans="1:21" ht="15" customHeight="1">
      <c r="A39" s="33"/>
      <c r="B39" s="66"/>
      <c r="C39" s="67"/>
      <c r="D39" s="68"/>
      <c r="E39" s="68"/>
      <c r="F39" s="162"/>
      <c r="G39" s="163"/>
      <c r="H39" s="164"/>
      <c r="I39" s="167"/>
      <c r="J39" s="168"/>
      <c r="K39" s="168"/>
      <c r="L39" s="168"/>
      <c r="M39" s="169"/>
      <c r="N39" s="60"/>
      <c r="O39" s="59"/>
      <c r="P39" s="25"/>
      <c r="Q39" s="69"/>
    </row>
    <row r="40" spans="1:21" ht="15" customHeight="1">
      <c r="A40" s="33"/>
      <c r="B40" s="66"/>
      <c r="C40" s="67"/>
      <c r="D40" s="68"/>
      <c r="E40" s="68"/>
      <c r="F40" s="162"/>
      <c r="G40" s="163"/>
      <c r="H40" s="164"/>
      <c r="I40" s="167"/>
      <c r="J40" s="168"/>
      <c r="K40" s="168"/>
      <c r="L40" s="168"/>
      <c r="M40" s="169"/>
      <c r="N40" s="60"/>
      <c r="O40" s="59"/>
      <c r="P40" s="25"/>
    </row>
    <row r="41" spans="1:21" ht="15" customHeight="1">
      <c r="A41" s="33"/>
      <c r="B41" s="70"/>
      <c r="C41" s="71"/>
      <c r="D41" s="72"/>
      <c r="E41" s="72"/>
      <c r="F41" s="205"/>
      <c r="G41" s="206"/>
      <c r="H41" s="207"/>
      <c r="I41" s="223"/>
      <c r="J41" s="224"/>
      <c r="K41" s="224"/>
      <c r="L41" s="224"/>
      <c r="M41" s="225"/>
      <c r="N41" s="60"/>
      <c r="O41" s="59"/>
      <c r="P41" s="25"/>
    </row>
    <row r="42" spans="1:21" ht="15" customHeight="1">
      <c r="A42" s="33"/>
      <c r="B42" s="33"/>
      <c r="C42" s="33"/>
      <c r="D42" s="33"/>
      <c r="E42" s="33"/>
      <c r="F42" s="33"/>
      <c r="G42" s="33"/>
      <c r="H42" s="33"/>
      <c r="I42" s="33"/>
      <c r="J42" s="33"/>
      <c r="K42" s="33"/>
      <c r="L42" s="33"/>
      <c r="M42" s="33"/>
      <c r="N42" s="60"/>
      <c r="O42" s="59"/>
      <c r="P42" s="25"/>
    </row>
    <row r="43" spans="1:21" ht="15" customHeight="1">
      <c r="A43" s="148" t="s">
        <v>77</v>
      </c>
      <c r="B43" s="148"/>
      <c r="C43" s="148"/>
      <c r="D43" s="30"/>
      <c r="E43" s="30"/>
      <c r="F43" s="30"/>
      <c r="G43" s="30"/>
      <c r="H43" s="30"/>
      <c r="I43" s="30"/>
      <c r="J43" s="30"/>
      <c r="K43" s="30"/>
      <c r="L43" s="30"/>
      <c r="M43" s="33"/>
      <c r="N43" s="60"/>
      <c r="O43" s="59"/>
      <c r="P43" s="25"/>
    </row>
    <row r="44" spans="1:21" ht="15" customHeight="1">
      <c r="B44" s="203"/>
      <c r="C44" s="203"/>
      <c r="D44" s="203"/>
      <c r="E44" s="203"/>
      <c r="F44" s="203"/>
      <c r="G44" s="203"/>
      <c r="H44" s="203"/>
      <c r="I44" s="203"/>
      <c r="J44" s="203"/>
      <c r="K44" s="203"/>
      <c r="L44" s="203"/>
      <c r="M44" s="30"/>
      <c r="N44" s="60"/>
      <c r="O44" s="59"/>
      <c r="P44" s="25"/>
      <c r="R44" s="46" t="s">
        <v>81</v>
      </c>
    </row>
    <row r="45" spans="1:21" ht="15" customHeight="1">
      <c r="A45" s="148"/>
      <c r="B45" s="148"/>
      <c r="C45" s="148"/>
      <c r="D45" s="148"/>
      <c r="E45" s="148"/>
      <c r="F45" s="148"/>
      <c r="G45" s="148"/>
      <c r="H45" s="148"/>
      <c r="I45" s="148"/>
      <c r="J45" s="148"/>
      <c r="K45" s="148"/>
      <c r="L45" s="29"/>
      <c r="M45" s="33"/>
      <c r="N45" s="60"/>
      <c r="O45" s="59"/>
      <c r="P45" s="25"/>
      <c r="R45" s="46" t="s">
        <v>82</v>
      </c>
    </row>
    <row r="46" spans="1:21" ht="15" customHeight="1">
      <c r="A46" s="148" t="s">
        <v>78</v>
      </c>
      <c r="B46" s="148"/>
      <c r="C46" s="148"/>
      <c r="D46" s="148"/>
      <c r="E46" s="148"/>
      <c r="F46" s="148"/>
      <c r="G46" s="29"/>
      <c r="H46" s="29"/>
      <c r="I46" s="29"/>
      <c r="J46" s="29"/>
      <c r="K46" s="29"/>
      <c r="L46" s="29"/>
      <c r="M46" s="33"/>
      <c r="N46" s="60"/>
      <c r="O46" s="59"/>
      <c r="P46" s="25"/>
    </row>
    <row r="47" spans="1:21" ht="15" customHeight="1">
      <c r="A47" s="29"/>
      <c r="B47" s="204"/>
      <c r="C47" s="204"/>
      <c r="D47" s="204"/>
      <c r="E47" s="204"/>
      <c r="F47" s="204"/>
      <c r="G47" s="204"/>
      <c r="H47" s="204"/>
      <c r="I47" s="204"/>
      <c r="J47" s="204"/>
      <c r="K47" s="204"/>
      <c r="L47" s="204"/>
      <c r="M47" s="33"/>
      <c r="N47" s="60"/>
      <c r="O47" s="59"/>
      <c r="P47" s="25"/>
      <c r="R47" s="84" t="s">
        <v>84</v>
      </c>
      <c r="S47" s="73"/>
      <c r="T47" s="73"/>
      <c r="U47" s="73"/>
    </row>
    <row r="48" spans="1:21" ht="15" customHeight="1">
      <c r="A48" s="29"/>
      <c r="B48" s="204"/>
      <c r="C48" s="204"/>
      <c r="D48" s="204"/>
      <c r="E48" s="204"/>
      <c r="F48" s="204"/>
      <c r="G48" s="204"/>
      <c r="H48" s="204"/>
      <c r="I48" s="204"/>
      <c r="J48" s="204"/>
      <c r="K48" s="204"/>
      <c r="L48" s="204"/>
      <c r="M48" s="33"/>
      <c r="N48" s="60"/>
      <c r="O48" s="59"/>
      <c r="P48" s="25"/>
      <c r="R48" s="73"/>
      <c r="S48" s="73"/>
      <c r="T48" s="73"/>
      <c r="U48" s="73"/>
    </row>
    <row r="49" spans="1:19" ht="15" customHeight="1">
      <c r="A49" s="29"/>
      <c r="B49" s="29"/>
      <c r="C49" s="29"/>
      <c r="D49" s="29"/>
      <c r="E49" s="29"/>
      <c r="F49" s="29"/>
      <c r="G49" s="29"/>
      <c r="H49" s="29"/>
      <c r="I49" s="29"/>
      <c r="J49" s="30"/>
      <c r="K49" s="30"/>
      <c r="L49" s="30"/>
      <c r="M49" s="33"/>
      <c r="N49" s="60"/>
      <c r="O49" s="59"/>
      <c r="P49" s="25"/>
    </row>
    <row r="50" spans="1:19" ht="15" customHeight="1">
      <c r="A50" s="148" t="s">
        <v>79</v>
      </c>
      <c r="B50" s="148"/>
      <c r="C50" s="148"/>
      <c r="D50" s="148"/>
      <c r="E50" s="148"/>
      <c r="F50" s="148"/>
      <c r="G50" s="29"/>
      <c r="H50" s="29"/>
      <c r="I50" s="29"/>
      <c r="J50" s="30"/>
      <c r="K50" s="30"/>
      <c r="L50" s="30"/>
      <c r="M50" s="33"/>
      <c r="N50" s="60"/>
      <c r="O50" s="59"/>
      <c r="P50" s="25"/>
      <c r="R50" s="27" t="e">
        <f>DATEVALUE(R51)</f>
        <v>#VALUE!</v>
      </c>
    </row>
    <row r="51" spans="1:19" ht="15" customHeight="1">
      <c r="A51" s="30"/>
      <c r="B51" s="151" t="s">
        <v>85</v>
      </c>
      <c r="C51" s="151"/>
      <c r="D51" s="151"/>
      <c r="E51" s="151"/>
      <c r="F51" s="31" t="s">
        <v>87</v>
      </c>
      <c r="G51" s="85"/>
      <c r="H51" s="31" t="s">
        <v>88</v>
      </c>
      <c r="I51" s="85"/>
      <c r="J51" s="31" t="s">
        <v>89</v>
      </c>
      <c r="K51" s="85"/>
      <c r="L51" s="33" t="s">
        <v>90</v>
      </c>
      <c r="M51" s="33"/>
      <c r="N51" s="60"/>
      <c r="O51" s="59"/>
      <c r="P51" s="25"/>
      <c r="R51" s="27" t="str">
        <f>"令和"&amp;G51&amp;"年"&amp;I51&amp;"月"&amp;K51&amp;"日"</f>
        <v>令和年月日</v>
      </c>
      <c r="S51" s="82" t="e">
        <f>IF(R50&lt;S55,"out",IF(R50&gt;R55,"out","safe"))</f>
        <v>#VALUE!</v>
      </c>
    </row>
    <row r="52" spans="1:19" ht="15" customHeight="1">
      <c r="A52" s="30"/>
      <c r="B52" s="151" t="s">
        <v>86</v>
      </c>
      <c r="C52" s="151"/>
      <c r="D52" s="151"/>
      <c r="E52" s="151"/>
      <c r="F52" s="31" t="s">
        <v>87</v>
      </c>
      <c r="G52" s="32" t="str">
        <f>IF(G51="","",G51)</f>
        <v/>
      </c>
      <c r="H52" s="31" t="s">
        <v>88</v>
      </c>
      <c r="I52" s="32" t="str">
        <f>IF(I51="","",I51)</f>
        <v/>
      </c>
      <c r="J52" s="31" t="s">
        <v>89</v>
      </c>
      <c r="K52" s="32" t="str">
        <f>IF(K51="","",K51)</f>
        <v/>
      </c>
      <c r="L52" s="33" t="s">
        <v>90</v>
      </c>
      <c r="M52" s="33"/>
      <c r="N52" s="60"/>
      <c r="O52" s="59"/>
      <c r="P52" s="25"/>
      <c r="R52" s="46" t="s">
        <v>127</v>
      </c>
    </row>
    <row r="53" spans="1:19" ht="15" customHeight="1">
      <c r="A53" s="29"/>
      <c r="B53" s="212" t="str">
        <f>IF(K54="","",IF(S51="out",R52,""))</f>
        <v/>
      </c>
      <c r="C53" s="213"/>
      <c r="D53" s="213"/>
      <c r="E53" s="213"/>
      <c r="F53" s="213"/>
      <c r="G53" s="213"/>
      <c r="H53" s="213"/>
      <c r="I53" s="213"/>
      <c r="J53" s="213"/>
      <c r="K53" s="213"/>
      <c r="L53" s="213"/>
      <c r="M53" s="33"/>
      <c r="N53" s="60"/>
      <c r="O53" s="59"/>
      <c r="P53" s="25"/>
    </row>
    <row r="54" spans="1:19" ht="15" customHeight="1">
      <c r="A54" s="148" t="s">
        <v>80</v>
      </c>
      <c r="B54" s="148"/>
      <c r="C54" s="148"/>
      <c r="D54" s="148"/>
      <c r="E54" s="148"/>
      <c r="F54" s="31" t="s">
        <v>87</v>
      </c>
      <c r="G54" s="85"/>
      <c r="H54" s="31" t="s">
        <v>88</v>
      </c>
      <c r="I54" s="85"/>
      <c r="J54" s="31" t="s">
        <v>89</v>
      </c>
      <c r="K54" s="85"/>
      <c r="L54" s="33" t="s">
        <v>90</v>
      </c>
      <c r="M54" s="33"/>
      <c r="N54" s="60"/>
      <c r="O54" s="59"/>
      <c r="P54" s="25"/>
      <c r="R54" s="27" t="str">
        <f>"令和"&amp;G54&amp;"年"&amp;I54&amp;"月"&amp;K54&amp;"日"</f>
        <v>令和年月日</v>
      </c>
      <c r="S54" s="83" t="e">
        <f>EDATE(R54,-6)</f>
        <v>#VALUE!</v>
      </c>
    </row>
    <row r="55" spans="1:19" ht="15" customHeight="1">
      <c r="A55" s="29"/>
      <c r="B55" s="87"/>
      <c r="C55" s="29"/>
      <c r="D55" s="29"/>
      <c r="E55" s="29"/>
      <c r="F55" s="29"/>
      <c r="G55" s="29"/>
      <c r="H55" s="29"/>
      <c r="I55" s="29"/>
      <c r="J55" s="30"/>
      <c r="K55" s="30"/>
      <c r="L55" s="30"/>
      <c r="M55" s="33"/>
      <c r="N55" s="60"/>
      <c r="O55" s="59"/>
      <c r="P55" s="25"/>
      <c r="R55" s="27" t="e">
        <f>DATEVALUE(R54)</f>
        <v>#VALUE!</v>
      </c>
      <c r="S55" s="27" t="e">
        <f>EDATE(R55,-6)</f>
        <v>#VALUE!</v>
      </c>
    </row>
    <row r="56" spans="1:19" ht="15" customHeight="1">
      <c r="A56" s="220" t="s">
        <v>99</v>
      </c>
      <c r="B56" s="220"/>
      <c r="C56" s="220"/>
      <c r="D56" s="220"/>
      <c r="E56" s="220"/>
      <c r="F56" s="220"/>
      <c r="G56" s="30"/>
      <c r="H56" s="30"/>
      <c r="I56" s="30"/>
      <c r="J56" s="30"/>
      <c r="K56" s="30"/>
      <c r="L56" s="30"/>
      <c r="M56" s="33"/>
      <c r="N56" s="60"/>
      <c r="O56" s="74"/>
    </row>
    <row r="57" spans="1:19" s="75" customFormat="1" ht="15" customHeight="1">
      <c r="B57" s="210"/>
      <c r="C57" s="211"/>
      <c r="D57" s="211"/>
      <c r="E57" s="211"/>
      <c r="F57" s="211"/>
      <c r="G57" s="211"/>
      <c r="H57" s="211"/>
      <c r="I57" s="211"/>
      <c r="J57" s="211"/>
      <c r="K57" s="211"/>
      <c r="L57" s="211"/>
      <c r="M57" s="211"/>
      <c r="N57" s="76"/>
      <c r="O57" s="77"/>
      <c r="P57" s="78"/>
    </row>
    <row r="58" spans="1:19" s="75" customFormat="1" ht="15" customHeight="1">
      <c r="A58" s="79"/>
      <c r="B58" s="211"/>
      <c r="C58" s="211"/>
      <c r="D58" s="211"/>
      <c r="E58" s="211"/>
      <c r="F58" s="211"/>
      <c r="G58" s="211"/>
      <c r="H58" s="211"/>
      <c r="I58" s="211"/>
      <c r="J58" s="211"/>
      <c r="K58" s="211"/>
      <c r="L58" s="211"/>
      <c r="M58" s="211"/>
      <c r="N58" s="76"/>
      <c r="O58" s="77"/>
      <c r="P58" s="78"/>
    </row>
    <row r="59" spans="1:19" s="75" customFormat="1" ht="15" customHeight="1">
      <c r="A59" s="79"/>
      <c r="B59" s="79"/>
      <c r="C59" s="79"/>
      <c r="D59" s="79"/>
      <c r="E59" s="79"/>
      <c r="F59" s="79"/>
      <c r="G59" s="79"/>
      <c r="H59" s="79"/>
      <c r="I59" s="79"/>
      <c r="J59" s="79"/>
      <c r="K59" s="79"/>
      <c r="L59" s="79"/>
      <c r="N59" s="80"/>
      <c r="O59" s="78"/>
      <c r="P59" s="78"/>
    </row>
  </sheetData>
  <sheetProtection algorithmName="SHA-512" hashValue="5r3XrSdDEhNZxteUr4XJu7W4hzzjB9jwfxW5LfuOUfqFF1E5vO6CR0vjOkh0FVFODfU9uwd/10S0g74wxMSebw==" saltValue="4636JwoQ4kXzddDSHjzXEw==" spinCount="100000" sheet="1"/>
  <mergeCells count="63">
    <mergeCell ref="B57:M58"/>
    <mergeCell ref="B53:L53"/>
    <mergeCell ref="B7:C7"/>
    <mergeCell ref="O3:O4"/>
    <mergeCell ref="N18:O18"/>
    <mergeCell ref="O20:O21"/>
    <mergeCell ref="O25:O27"/>
    <mergeCell ref="A56:F56"/>
    <mergeCell ref="O8:O9"/>
    <mergeCell ref="A21:K21"/>
    <mergeCell ref="A29:C29"/>
    <mergeCell ref="D30:E30"/>
    <mergeCell ref="A45:K45"/>
    <mergeCell ref="A46:F46"/>
    <mergeCell ref="I41:M41"/>
    <mergeCell ref="B26:B27"/>
    <mergeCell ref="C26:D27"/>
    <mergeCell ref="E26:M27"/>
    <mergeCell ref="B22:B23"/>
    <mergeCell ref="C22:D23"/>
    <mergeCell ref="A50:F50"/>
    <mergeCell ref="A43:C43"/>
    <mergeCell ref="B30:C31"/>
    <mergeCell ref="B44:L44"/>
    <mergeCell ref="B47:L48"/>
    <mergeCell ref="F41:H41"/>
    <mergeCell ref="I39:M39"/>
    <mergeCell ref="I40:M40"/>
    <mergeCell ref="B24:B25"/>
    <mergeCell ref="C24:D25"/>
    <mergeCell ref="E24:M25"/>
    <mergeCell ref="N2:O2"/>
    <mergeCell ref="I36:M36"/>
    <mergeCell ref="I37:M37"/>
    <mergeCell ref="I38:M38"/>
    <mergeCell ref="O10:O12"/>
    <mergeCell ref="I32:M32"/>
    <mergeCell ref="I33:M33"/>
    <mergeCell ref="I34:M34"/>
    <mergeCell ref="I35:M35"/>
    <mergeCell ref="E22:M23"/>
    <mergeCell ref="I30:M31"/>
    <mergeCell ref="E5:M7"/>
    <mergeCell ref="E8:M10"/>
    <mergeCell ref="E11:M13"/>
    <mergeCell ref="E14:M16"/>
    <mergeCell ref="O6:O7"/>
    <mergeCell ref="A54:E54"/>
    <mergeCell ref="B1:L1"/>
    <mergeCell ref="B51:E51"/>
    <mergeCell ref="B52:E52"/>
    <mergeCell ref="F30:H31"/>
    <mergeCell ref="B18:L19"/>
    <mergeCell ref="F32:H32"/>
    <mergeCell ref="F33:H33"/>
    <mergeCell ref="F34:H34"/>
    <mergeCell ref="F35:H35"/>
    <mergeCell ref="F36:H36"/>
    <mergeCell ref="F37:H37"/>
    <mergeCell ref="F38:H38"/>
    <mergeCell ref="F39:H39"/>
    <mergeCell ref="F40:H40"/>
    <mergeCell ref="A4:C4"/>
  </mergeCells>
  <phoneticPr fontId="7"/>
  <conditionalFormatting sqref="B24 B26">
    <cfRule type="notContainsBlanks" dxfId="25" priority="16">
      <formula>LEN(TRIM(B24))&gt;0</formula>
    </cfRule>
  </conditionalFormatting>
  <conditionalFormatting sqref="B24 B26">
    <cfRule type="expression" dxfId="24" priority="15">
      <formula>$B$24=0</formula>
    </cfRule>
  </conditionalFormatting>
  <conditionalFormatting sqref="B24 B26">
    <cfRule type="expression" dxfId="23" priority="17">
      <formula>$B$24=""</formula>
    </cfRule>
  </conditionalFormatting>
  <conditionalFormatting sqref="B44">
    <cfRule type="containsBlanks" dxfId="22" priority="19">
      <formula>LEN(TRIM(B44))=0</formula>
    </cfRule>
  </conditionalFormatting>
  <conditionalFormatting sqref="B47">
    <cfRule type="containsBlanks" dxfId="21" priority="18">
      <formula>LEN(TRIM(B47))=0</formula>
    </cfRule>
  </conditionalFormatting>
  <conditionalFormatting sqref="B32:F41 I32:I41">
    <cfRule type="expression" dxfId="20" priority="8">
      <formula>$B$32=""</formula>
    </cfRule>
  </conditionalFormatting>
  <conditionalFormatting sqref="B51:B52">
    <cfRule type="containsBlanks" dxfId="19" priority="7">
      <formula>LEN(TRIM(B51))=0</formula>
    </cfRule>
  </conditionalFormatting>
  <conditionalFormatting sqref="E5:M16">
    <cfRule type="containsBlanks" dxfId="18" priority="5">
      <formula>LEN(TRIM(E5))=0</formula>
    </cfRule>
  </conditionalFormatting>
  <conditionalFormatting sqref="C24:M27">
    <cfRule type="containsBlanks" dxfId="17" priority="4">
      <formula>LEN(TRIM(C24))=0</formula>
    </cfRule>
  </conditionalFormatting>
  <conditionalFormatting sqref="G3 I3 K3 G51 G54 I51 I54 K51 K54">
    <cfRule type="containsBlanks" dxfId="16" priority="3">
      <formula>LEN(TRIM(G3))=0</formula>
    </cfRule>
  </conditionalFormatting>
  <conditionalFormatting sqref="B53:L53">
    <cfRule type="notContainsBlanks" dxfId="15" priority="23">
      <formula>LEN(TRIM(B53))&gt;0</formula>
    </cfRule>
  </conditionalFormatting>
  <conditionalFormatting sqref="O3:O4">
    <cfRule type="expression" dxfId="14" priority="1">
      <formula>$R$5="out"</formula>
    </cfRule>
  </conditionalFormatting>
  <dataValidations count="16">
    <dataValidation imeMode="hiragana" allowBlank="1" showInputMessage="1" showErrorMessage="1" sqref="E8 E5 B24 B26 E11 E14" xr:uid="{00000000-0002-0000-0000-000001000000}"/>
    <dataValidation imeMode="disabled" allowBlank="1" showInputMessage="1" showErrorMessage="1" sqref="F32:F41 I33:I41" xr:uid="{992D25FB-29B8-4AEB-B0A5-0E2CF3BA0B08}"/>
    <dataValidation type="list" imeMode="disabled" allowBlank="1" showInputMessage="1" showErrorMessage="1" sqref="D32:D41" xr:uid="{CEAA2E9F-6E1C-41F8-9715-73789A9605F4}">
      <formula1>$R$29:$R$36</formula1>
    </dataValidation>
    <dataValidation type="list" imeMode="disabled" allowBlank="1" showInputMessage="1" showErrorMessage="1" sqref="E32:E41" xr:uid="{AB6ACD19-0B71-45B2-9CD7-7CB9D41D8C43}">
      <formula1>$S$29:$S$32</formula1>
    </dataValidation>
    <dataValidation type="list" allowBlank="1" showInputMessage="1" showErrorMessage="1" sqref="B44:C44" xr:uid="{71E416C4-F63A-4DB0-9C2E-E5366BEC367A}">
      <formula1>$R$44:$R$45</formula1>
    </dataValidation>
    <dataValidation type="list" allowBlank="1" showInputMessage="1" showErrorMessage="1" sqref="B47:C47" xr:uid="{63AD0633-A4E3-4E2F-8A25-D3E57FF59EE6}">
      <formula1>$R$47</formula1>
    </dataValidation>
    <dataValidation type="whole" allowBlank="1" showInputMessage="1" showErrorMessage="1" sqref="I3 I52" xr:uid="{727957DA-A5BF-436E-ABD9-25E9D6192C45}">
      <formula1>1</formula1>
      <formula2>12</formula2>
    </dataValidation>
    <dataValidation type="whole" allowBlank="1" showInputMessage="1" showErrorMessage="1" sqref="K3 K52" xr:uid="{80E1342D-A939-4BFC-86C6-4007927E397D}">
      <formula1>1</formula1>
      <formula2>31</formula2>
    </dataValidation>
    <dataValidation type="whole" allowBlank="1" showInputMessage="1" showErrorMessage="1" sqref="G3 G52" xr:uid="{6B1FC00D-2118-43EA-B47B-B504ACD9A9C0}">
      <formula1>1</formula1>
      <formula2>64</formula2>
    </dataValidation>
    <dataValidation type="list" allowBlank="1" showInputMessage="1" showErrorMessage="1" sqref="E24:M25" xr:uid="{707882AA-AD08-42D1-878F-85F74CE6FD66}">
      <formula1>$T$24:$T$24</formula1>
    </dataValidation>
    <dataValidation type="list" allowBlank="1" showInputMessage="1" showErrorMessage="1" sqref="C24:D25" xr:uid="{FB5DE9CD-EAEA-4CC0-94AD-ED05E0595907}">
      <formula1>$R$24:$S$24</formula1>
    </dataValidation>
    <dataValidation type="list" allowBlank="1" showInputMessage="1" showErrorMessage="1" sqref="C26:D27" xr:uid="{0BEDC6F0-5917-45E0-A794-3B8F249196CE}">
      <formula1>$R$25:$S$25</formula1>
    </dataValidation>
    <dataValidation type="list" allowBlank="1" showInputMessage="1" showErrorMessage="1" sqref="E26:M27" xr:uid="{F6D059D6-C7EB-4A80-9D83-DEE03EC36408}">
      <formula1>$T$25:$U$25</formula1>
    </dataValidation>
    <dataValidation type="whole" imeMode="disabled" allowBlank="1" showInputMessage="1" showErrorMessage="1" sqref="I51 I54" xr:uid="{B96A763C-2790-41AF-82A7-2C00E1106698}">
      <formula1>1</formula1>
      <formula2>12</formula2>
    </dataValidation>
    <dataValidation type="whole" imeMode="disabled" allowBlank="1" showInputMessage="1" showErrorMessage="1" sqref="K51 K54" xr:uid="{F8702867-C40E-42BE-AD84-1210B95B820D}">
      <formula1>1</formula1>
      <formula2>31</formula2>
    </dataValidation>
    <dataValidation type="whole" imeMode="disabled" allowBlank="1" showInputMessage="1" showErrorMessage="1" sqref="G51 G54" xr:uid="{9DC789C7-B2A7-4936-8268-126B6216AE7C}">
      <formula1>1</formula1>
      <formula2>99</formula2>
    </dataValidation>
  </dataValidations>
  <printOptions horizontalCentered="1"/>
  <pageMargins left="0.59055118110236227" right="0.59055118110236227" top="0.39370078740157483" bottom="0.19685039370078741" header="0.31496062992125984" footer="0.51181102362204722"/>
  <pageSetup paperSize="9" orientation="portrait" blackAndWhite="1" horizontalDpi="300" verticalDpi="300" r:id="rId1"/>
  <headerFooter scaleWithDoc="0" alignWithMargins="0"/>
  <ignoredErrors>
    <ignoredError sqref="N11 N9 N7 N3:N6 N8 N10 N19:N27" numberStoredAsText="1"/>
    <ignoredError sqref="S51 R50" evalError="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74B6C-4326-4E19-BCF9-8D724EDBC270}">
  <dimension ref="B1:F15"/>
  <sheetViews>
    <sheetView showZeros="0" view="pageBreakPreview" zoomScaleSheetLayoutView="100" workbookViewId="0">
      <selection activeCell="B6" sqref="B6"/>
    </sheetView>
  </sheetViews>
  <sheetFormatPr defaultRowHeight="21" customHeight="1"/>
  <cols>
    <col min="1" max="1" width="2.875" style="2" customWidth="1"/>
    <col min="2" max="2" width="25.625" style="2" customWidth="1"/>
    <col min="3" max="3" width="48.125" style="2" customWidth="1"/>
    <col min="4" max="4" width="4.25" style="2" customWidth="1"/>
    <col min="5" max="5" width="2.5" style="2" bestFit="1" customWidth="1"/>
    <col min="6" max="6" width="4.25" style="2" customWidth="1"/>
    <col min="7" max="255" width="9" style="2" customWidth="1"/>
    <col min="256" max="256" width="36.75" style="2" customWidth="1"/>
    <col min="257" max="258" width="9" style="2" customWidth="1"/>
    <col min="259" max="259" width="17.25" style="2" customWidth="1"/>
    <col min="260" max="260" width="12.125" style="2" customWidth="1"/>
    <col min="261" max="511" width="9" style="2" customWidth="1"/>
    <col min="512" max="512" width="36.75" style="2" customWidth="1"/>
    <col min="513" max="514" width="9" style="2" customWidth="1"/>
    <col min="515" max="515" width="17.25" style="2" customWidth="1"/>
    <col min="516" max="516" width="12.125" style="2" customWidth="1"/>
    <col min="517" max="767" width="9" style="2" customWidth="1"/>
    <col min="768" max="768" width="36.75" style="2" customWidth="1"/>
    <col min="769" max="770" width="9" style="2" customWidth="1"/>
    <col min="771" max="771" width="17.25" style="2" customWidth="1"/>
    <col min="772" max="772" width="12.125" style="2" customWidth="1"/>
    <col min="773" max="1023" width="9" style="2" customWidth="1"/>
    <col min="1024" max="1024" width="36.75" style="2" customWidth="1"/>
    <col min="1025" max="1026" width="9" style="2" customWidth="1"/>
    <col min="1027" max="1027" width="17.25" style="2" customWidth="1"/>
    <col min="1028" max="1028" width="12.125" style="2" customWidth="1"/>
    <col min="1029" max="1279" width="9" style="2" customWidth="1"/>
    <col min="1280" max="1280" width="36.75" style="2" customWidth="1"/>
    <col min="1281" max="1282" width="9" style="2" customWidth="1"/>
    <col min="1283" max="1283" width="17.25" style="2" customWidth="1"/>
    <col min="1284" max="1284" width="12.125" style="2" customWidth="1"/>
    <col min="1285" max="1535" width="9" style="2" customWidth="1"/>
    <col min="1536" max="1536" width="36.75" style="2" customWidth="1"/>
    <col min="1537" max="1538" width="9" style="2" customWidth="1"/>
    <col min="1539" max="1539" width="17.25" style="2" customWidth="1"/>
    <col min="1540" max="1540" width="12.125" style="2" customWidth="1"/>
    <col min="1541" max="1791" width="9" style="2" customWidth="1"/>
    <col min="1792" max="1792" width="36.75" style="2" customWidth="1"/>
    <col min="1793" max="1794" width="9" style="2" customWidth="1"/>
    <col min="1795" max="1795" width="17.25" style="2" customWidth="1"/>
    <col min="1796" max="1796" width="12.125" style="2" customWidth="1"/>
    <col min="1797" max="2047" width="9" style="2" customWidth="1"/>
    <col min="2048" max="2048" width="36.75" style="2" customWidth="1"/>
    <col min="2049" max="2050" width="9" style="2" customWidth="1"/>
    <col min="2051" max="2051" width="17.25" style="2" customWidth="1"/>
    <col min="2052" max="2052" width="12.125" style="2" customWidth="1"/>
    <col min="2053" max="2303" width="9" style="2" customWidth="1"/>
    <col min="2304" max="2304" width="36.75" style="2" customWidth="1"/>
    <col min="2305" max="2306" width="9" style="2" customWidth="1"/>
    <col min="2307" max="2307" width="17.25" style="2" customWidth="1"/>
    <col min="2308" max="2308" width="12.125" style="2" customWidth="1"/>
    <col min="2309" max="2559" width="9" style="2" customWidth="1"/>
    <col min="2560" max="2560" width="36.75" style="2" customWidth="1"/>
    <col min="2561" max="2562" width="9" style="2" customWidth="1"/>
    <col min="2563" max="2563" width="17.25" style="2" customWidth="1"/>
    <col min="2564" max="2564" width="12.125" style="2" customWidth="1"/>
    <col min="2565" max="2815" width="9" style="2" customWidth="1"/>
    <col min="2816" max="2816" width="36.75" style="2" customWidth="1"/>
    <col min="2817" max="2818" width="9" style="2" customWidth="1"/>
    <col min="2819" max="2819" width="17.25" style="2" customWidth="1"/>
    <col min="2820" max="2820" width="12.125" style="2" customWidth="1"/>
    <col min="2821" max="3071" width="9" style="2" customWidth="1"/>
    <col min="3072" max="3072" width="36.75" style="2" customWidth="1"/>
    <col min="3073" max="3074" width="9" style="2" customWidth="1"/>
    <col min="3075" max="3075" width="17.25" style="2" customWidth="1"/>
    <col min="3076" max="3076" width="12.125" style="2" customWidth="1"/>
    <col min="3077" max="3327" width="9" style="2" customWidth="1"/>
    <col min="3328" max="3328" width="36.75" style="2" customWidth="1"/>
    <col min="3329" max="3330" width="9" style="2" customWidth="1"/>
    <col min="3331" max="3331" width="17.25" style="2" customWidth="1"/>
    <col min="3332" max="3332" width="12.125" style="2" customWidth="1"/>
    <col min="3333" max="3583" width="9" style="2" customWidth="1"/>
    <col min="3584" max="3584" width="36.75" style="2" customWidth="1"/>
    <col min="3585" max="3586" width="9" style="2" customWidth="1"/>
    <col min="3587" max="3587" width="17.25" style="2" customWidth="1"/>
    <col min="3588" max="3588" width="12.125" style="2" customWidth="1"/>
    <col min="3589" max="3839" width="9" style="2" customWidth="1"/>
    <col min="3840" max="3840" width="36.75" style="2" customWidth="1"/>
    <col min="3841" max="3842" width="9" style="2" customWidth="1"/>
    <col min="3843" max="3843" width="17.25" style="2" customWidth="1"/>
    <col min="3844" max="3844" width="12.125" style="2" customWidth="1"/>
    <col min="3845" max="4095" width="9" style="2" customWidth="1"/>
    <col min="4096" max="4096" width="36.75" style="2" customWidth="1"/>
    <col min="4097" max="4098" width="9" style="2" customWidth="1"/>
    <col min="4099" max="4099" width="17.25" style="2" customWidth="1"/>
    <col min="4100" max="4100" width="12.125" style="2" customWidth="1"/>
    <col min="4101" max="4351" width="9" style="2" customWidth="1"/>
    <col min="4352" max="4352" width="36.75" style="2" customWidth="1"/>
    <col min="4353" max="4354" width="9" style="2" customWidth="1"/>
    <col min="4355" max="4355" width="17.25" style="2" customWidth="1"/>
    <col min="4356" max="4356" width="12.125" style="2" customWidth="1"/>
    <col min="4357" max="4607" width="9" style="2" customWidth="1"/>
    <col min="4608" max="4608" width="36.75" style="2" customWidth="1"/>
    <col min="4609" max="4610" width="9" style="2" customWidth="1"/>
    <col min="4611" max="4611" width="17.25" style="2" customWidth="1"/>
    <col min="4612" max="4612" width="12.125" style="2" customWidth="1"/>
    <col min="4613" max="4863" width="9" style="2" customWidth="1"/>
    <col min="4864" max="4864" width="36.75" style="2" customWidth="1"/>
    <col min="4865" max="4866" width="9" style="2" customWidth="1"/>
    <col min="4867" max="4867" width="17.25" style="2" customWidth="1"/>
    <col min="4868" max="4868" width="12.125" style="2" customWidth="1"/>
    <col min="4869" max="5119" width="9" style="2" customWidth="1"/>
    <col min="5120" max="5120" width="36.75" style="2" customWidth="1"/>
    <col min="5121" max="5122" width="9" style="2" customWidth="1"/>
    <col min="5123" max="5123" width="17.25" style="2" customWidth="1"/>
    <col min="5124" max="5124" width="12.125" style="2" customWidth="1"/>
    <col min="5125" max="5375" width="9" style="2" customWidth="1"/>
    <col min="5376" max="5376" width="36.75" style="2" customWidth="1"/>
    <col min="5377" max="5378" width="9" style="2" customWidth="1"/>
    <col min="5379" max="5379" width="17.25" style="2" customWidth="1"/>
    <col min="5380" max="5380" width="12.125" style="2" customWidth="1"/>
    <col min="5381" max="5631" width="9" style="2" customWidth="1"/>
    <col min="5632" max="5632" width="36.75" style="2" customWidth="1"/>
    <col min="5633" max="5634" width="9" style="2" customWidth="1"/>
    <col min="5635" max="5635" width="17.25" style="2" customWidth="1"/>
    <col min="5636" max="5636" width="12.125" style="2" customWidth="1"/>
    <col min="5637" max="5887" width="9" style="2" customWidth="1"/>
    <col min="5888" max="5888" width="36.75" style="2" customWidth="1"/>
    <col min="5889" max="5890" width="9" style="2" customWidth="1"/>
    <col min="5891" max="5891" width="17.25" style="2" customWidth="1"/>
    <col min="5892" max="5892" width="12.125" style="2" customWidth="1"/>
    <col min="5893" max="6143" width="9" style="2" customWidth="1"/>
    <col min="6144" max="6144" width="36.75" style="2" customWidth="1"/>
    <col min="6145" max="6146" width="9" style="2" customWidth="1"/>
    <col min="6147" max="6147" width="17.25" style="2" customWidth="1"/>
    <col min="6148" max="6148" width="12.125" style="2" customWidth="1"/>
    <col min="6149" max="6399" width="9" style="2" customWidth="1"/>
    <col min="6400" max="6400" width="36.75" style="2" customWidth="1"/>
    <col min="6401" max="6402" width="9" style="2" customWidth="1"/>
    <col min="6403" max="6403" width="17.25" style="2" customWidth="1"/>
    <col min="6404" max="6404" width="12.125" style="2" customWidth="1"/>
    <col min="6405" max="6655" width="9" style="2" customWidth="1"/>
    <col min="6656" max="6656" width="36.75" style="2" customWidth="1"/>
    <col min="6657" max="6658" width="9" style="2" customWidth="1"/>
    <col min="6659" max="6659" width="17.25" style="2" customWidth="1"/>
    <col min="6660" max="6660" width="12.125" style="2" customWidth="1"/>
    <col min="6661" max="6911" width="9" style="2" customWidth="1"/>
    <col min="6912" max="6912" width="36.75" style="2" customWidth="1"/>
    <col min="6913" max="6914" width="9" style="2" customWidth="1"/>
    <col min="6915" max="6915" width="17.25" style="2" customWidth="1"/>
    <col min="6916" max="6916" width="12.125" style="2" customWidth="1"/>
    <col min="6917" max="7167" width="9" style="2" customWidth="1"/>
    <col min="7168" max="7168" width="36.75" style="2" customWidth="1"/>
    <col min="7169" max="7170" width="9" style="2" customWidth="1"/>
    <col min="7171" max="7171" width="17.25" style="2" customWidth="1"/>
    <col min="7172" max="7172" width="12.125" style="2" customWidth="1"/>
    <col min="7173" max="7423" width="9" style="2" customWidth="1"/>
    <col min="7424" max="7424" width="36.75" style="2" customWidth="1"/>
    <col min="7425" max="7426" width="9" style="2" customWidth="1"/>
    <col min="7427" max="7427" width="17.25" style="2" customWidth="1"/>
    <col min="7428" max="7428" width="12.125" style="2" customWidth="1"/>
    <col min="7429" max="7679" width="9" style="2" customWidth="1"/>
    <col min="7680" max="7680" width="36.75" style="2" customWidth="1"/>
    <col min="7681" max="7682" width="9" style="2" customWidth="1"/>
    <col min="7683" max="7683" width="17.25" style="2" customWidth="1"/>
    <col min="7684" max="7684" width="12.125" style="2" customWidth="1"/>
    <col min="7685" max="7935" width="9" style="2" customWidth="1"/>
    <col min="7936" max="7936" width="36.75" style="2" customWidth="1"/>
    <col min="7937" max="7938" width="9" style="2" customWidth="1"/>
    <col min="7939" max="7939" width="17.25" style="2" customWidth="1"/>
    <col min="7940" max="7940" width="12.125" style="2" customWidth="1"/>
    <col min="7941" max="8191" width="9" style="2" customWidth="1"/>
    <col min="8192" max="8192" width="36.75" style="2" customWidth="1"/>
    <col min="8193" max="8194" width="9" style="2" customWidth="1"/>
    <col min="8195" max="8195" width="17.25" style="2" customWidth="1"/>
    <col min="8196" max="8196" width="12.125" style="2" customWidth="1"/>
    <col min="8197" max="8447" width="9" style="2" customWidth="1"/>
    <col min="8448" max="8448" width="36.75" style="2" customWidth="1"/>
    <col min="8449" max="8450" width="9" style="2" customWidth="1"/>
    <col min="8451" max="8451" width="17.25" style="2" customWidth="1"/>
    <col min="8452" max="8452" width="12.125" style="2" customWidth="1"/>
    <col min="8453" max="8703" width="9" style="2" customWidth="1"/>
    <col min="8704" max="8704" width="36.75" style="2" customWidth="1"/>
    <col min="8705" max="8706" width="9" style="2" customWidth="1"/>
    <col min="8707" max="8707" width="17.25" style="2" customWidth="1"/>
    <col min="8708" max="8708" width="12.125" style="2" customWidth="1"/>
    <col min="8709" max="8959" width="9" style="2" customWidth="1"/>
    <col min="8960" max="8960" width="36.75" style="2" customWidth="1"/>
    <col min="8961" max="8962" width="9" style="2" customWidth="1"/>
    <col min="8963" max="8963" width="17.25" style="2" customWidth="1"/>
    <col min="8964" max="8964" width="12.125" style="2" customWidth="1"/>
    <col min="8965" max="9215" width="9" style="2" customWidth="1"/>
    <col min="9216" max="9216" width="36.75" style="2" customWidth="1"/>
    <col min="9217" max="9218" width="9" style="2" customWidth="1"/>
    <col min="9219" max="9219" width="17.25" style="2" customWidth="1"/>
    <col min="9220" max="9220" width="12.125" style="2" customWidth="1"/>
    <col min="9221" max="9471" width="9" style="2" customWidth="1"/>
    <col min="9472" max="9472" width="36.75" style="2" customWidth="1"/>
    <col min="9473" max="9474" width="9" style="2" customWidth="1"/>
    <col min="9475" max="9475" width="17.25" style="2" customWidth="1"/>
    <col min="9476" max="9476" width="12.125" style="2" customWidth="1"/>
    <col min="9477" max="9727" width="9" style="2" customWidth="1"/>
    <col min="9728" max="9728" width="36.75" style="2" customWidth="1"/>
    <col min="9729" max="9730" width="9" style="2" customWidth="1"/>
    <col min="9731" max="9731" width="17.25" style="2" customWidth="1"/>
    <col min="9732" max="9732" width="12.125" style="2" customWidth="1"/>
    <col min="9733" max="9983" width="9" style="2" customWidth="1"/>
    <col min="9984" max="9984" width="36.75" style="2" customWidth="1"/>
    <col min="9985" max="9986" width="9" style="2" customWidth="1"/>
    <col min="9987" max="9987" width="17.25" style="2" customWidth="1"/>
    <col min="9988" max="9988" width="12.125" style="2" customWidth="1"/>
    <col min="9989" max="10239" width="9" style="2" customWidth="1"/>
    <col min="10240" max="10240" width="36.75" style="2" customWidth="1"/>
    <col min="10241" max="10242" width="9" style="2" customWidth="1"/>
    <col min="10243" max="10243" width="17.25" style="2" customWidth="1"/>
    <col min="10244" max="10244" width="12.125" style="2" customWidth="1"/>
    <col min="10245" max="10495" width="9" style="2" customWidth="1"/>
    <col min="10496" max="10496" width="36.75" style="2" customWidth="1"/>
    <col min="10497" max="10498" width="9" style="2" customWidth="1"/>
    <col min="10499" max="10499" width="17.25" style="2" customWidth="1"/>
    <col min="10500" max="10500" width="12.125" style="2" customWidth="1"/>
    <col min="10501" max="10751" width="9" style="2" customWidth="1"/>
    <col min="10752" max="10752" width="36.75" style="2" customWidth="1"/>
    <col min="10753" max="10754" width="9" style="2" customWidth="1"/>
    <col min="10755" max="10755" width="17.25" style="2" customWidth="1"/>
    <col min="10756" max="10756" width="12.125" style="2" customWidth="1"/>
    <col min="10757" max="11007" width="9" style="2" customWidth="1"/>
    <col min="11008" max="11008" width="36.75" style="2" customWidth="1"/>
    <col min="11009" max="11010" width="9" style="2" customWidth="1"/>
    <col min="11011" max="11011" width="17.25" style="2" customWidth="1"/>
    <col min="11012" max="11012" width="12.125" style="2" customWidth="1"/>
    <col min="11013" max="11263" width="9" style="2" customWidth="1"/>
    <col min="11264" max="11264" width="36.75" style="2" customWidth="1"/>
    <col min="11265" max="11266" width="9" style="2" customWidth="1"/>
    <col min="11267" max="11267" width="17.25" style="2" customWidth="1"/>
    <col min="11268" max="11268" width="12.125" style="2" customWidth="1"/>
    <col min="11269" max="11519" width="9" style="2" customWidth="1"/>
    <col min="11520" max="11520" width="36.75" style="2" customWidth="1"/>
    <col min="11521" max="11522" width="9" style="2" customWidth="1"/>
    <col min="11523" max="11523" width="17.25" style="2" customWidth="1"/>
    <col min="11524" max="11524" width="12.125" style="2" customWidth="1"/>
    <col min="11525" max="11775" width="9" style="2" customWidth="1"/>
    <col min="11776" max="11776" width="36.75" style="2" customWidth="1"/>
    <col min="11777" max="11778" width="9" style="2" customWidth="1"/>
    <col min="11779" max="11779" width="17.25" style="2" customWidth="1"/>
    <col min="11780" max="11780" width="12.125" style="2" customWidth="1"/>
    <col min="11781" max="12031" width="9" style="2" customWidth="1"/>
    <col min="12032" max="12032" width="36.75" style="2" customWidth="1"/>
    <col min="12033" max="12034" width="9" style="2" customWidth="1"/>
    <col min="12035" max="12035" width="17.25" style="2" customWidth="1"/>
    <col min="12036" max="12036" width="12.125" style="2" customWidth="1"/>
    <col min="12037" max="12287" width="9" style="2" customWidth="1"/>
    <col min="12288" max="12288" width="36.75" style="2" customWidth="1"/>
    <col min="12289" max="12290" width="9" style="2" customWidth="1"/>
    <col min="12291" max="12291" width="17.25" style="2" customWidth="1"/>
    <col min="12292" max="12292" width="12.125" style="2" customWidth="1"/>
    <col min="12293" max="12543" width="9" style="2" customWidth="1"/>
    <col min="12544" max="12544" width="36.75" style="2" customWidth="1"/>
    <col min="12545" max="12546" width="9" style="2" customWidth="1"/>
    <col min="12547" max="12547" width="17.25" style="2" customWidth="1"/>
    <col min="12548" max="12548" width="12.125" style="2" customWidth="1"/>
    <col min="12549" max="12799" width="9" style="2" customWidth="1"/>
    <col min="12800" max="12800" width="36.75" style="2" customWidth="1"/>
    <col min="12801" max="12802" width="9" style="2" customWidth="1"/>
    <col min="12803" max="12803" width="17.25" style="2" customWidth="1"/>
    <col min="12804" max="12804" width="12.125" style="2" customWidth="1"/>
    <col min="12805" max="13055" width="9" style="2" customWidth="1"/>
    <col min="13056" max="13056" width="36.75" style="2" customWidth="1"/>
    <col min="13057" max="13058" width="9" style="2" customWidth="1"/>
    <col min="13059" max="13059" width="17.25" style="2" customWidth="1"/>
    <col min="13060" max="13060" width="12.125" style="2" customWidth="1"/>
    <col min="13061" max="13311" width="9" style="2" customWidth="1"/>
    <col min="13312" max="13312" width="36.75" style="2" customWidth="1"/>
    <col min="13313" max="13314" width="9" style="2" customWidth="1"/>
    <col min="13315" max="13315" width="17.25" style="2" customWidth="1"/>
    <col min="13316" max="13316" width="12.125" style="2" customWidth="1"/>
    <col min="13317" max="13567" width="9" style="2" customWidth="1"/>
    <col min="13568" max="13568" width="36.75" style="2" customWidth="1"/>
    <col min="13569" max="13570" width="9" style="2" customWidth="1"/>
    <col min="13571" max="13571" width="17.25" style="2" customWidth="1"/>
    <col min="13572" max="13572" width="12.125" style="2" customWidth="1"/>
    <col min="13573" max="13823" width="9" style="2" customWidth="1"/>
    <col min="13824" max="13824" width="36.75" style="2" customWidth="1"/>
    <col min="13825" max="13826" width="9" style="2" customWidth="1"/>
    <col min="13827" max="13827" width="17.25" style="2" customWidth="1"/>
    <col min="13828" max="13828" width="12.125" style="2" customWidth="1"/>
    <col min="13829" max="14079" width="9" style="2" customWidth="1"/>
    <col min="14080" max="14080" width="36.75" style="2" customWidth="1"/>
    <col min="14081" max="14082" width="9" style="2" customWidth="1"/>
    <col min="14083" max="14083" width="17.25" style="2" customWidth="1"/>
    <col min="14084" max="14084" width="12.125" style="2" customWidth="1"/>
    <col min="14085" max="14335" width="9" style="2" customWidth="1"/>
    <col min="14336" max="14336" width="36.75" style="2" customWidth="1"/>
    <col min="14337" max="14338" width="9" style="2" customWidth="1"/>
    <col min="14339" max="14339" width="17.25" style="2" customWidth="1"/>
    <col min="14340" max="14340" width="12.125" style="2" customWidth="1"/>
    <col min="14341" max="14591" width="9" style="2" customWidth="1"/>
    <col min="14592" max="14592" width="36.75" style="2" customWidth="1"/>
    <col min="14593" max="14594" width="9" style="2" customWidth="1"/>
    <col min="14595" max="14595" width="17.25" style="2" customWidth="1"/>
    <col min="14596" max="14596" width="12.125" style="2" customWidth="1"/>
    <col min="14597" max="14847" width="9" style="2" customWidth="1"/>
    <col min="14848" max="14848" width="36.75" style="2" customWidth="1"/>
    <col min="14849" max="14850" width="9" style="2" customWidth="1"/>
    <col min="14851" max="14851" width="17.25" style="2" customWidth="1"/>
    <col min="14852" max="14852" width="12.125" style="2" customWidth="1"/>
    <col min="14853" max="15103" width="9" style="2" customWidth="1"/>
    <col min="15104" max="15104" width="36.75" style="2" customWidth="1"/>
    <col min="15105" max="15106" width="9" style="2" customWidth="1"/>
    <col min="15107" max="15107" width="17.25" style="2" customWidth="1"/>
    <col min="15108" max="15108" width="12.125" style="2" customWidth="1"/>
    <col min="15109" max="15359" width="9" style="2" customWidth="1"/>
    <col min="15360" max="15360" width="36.75" style="2" customWidth="1"/>
    <col min="15361" max="15362" width="9" style="2" customWidth="1"/>
    <col min="15363" max="15363" width="17.25" style="2" customWidth="1"/>
    <col min="15364" max="15364" width="12.125" style="2" customWidth="1"/>
    <col min="15365" max="15615" width="9" style="2" customWidth="1"/>
    <col min="15616" max="15616" width="36.75" style="2" customWidth="1"/>
    <col min="15617" max="15618" width="9" style="2" customWidth="1"/>
    <col min="15619" max="15619" width="17.25" style="2" customWidth="1"/>
    <col min="15620" max="15620" width="12.125" style="2" customWidth="1"/>
    <col min="15621" max="15871" width="9" style="2" customWidth="1"/>
    <col min="15872" max="15872" width="36.75" style="2" customWidth="1"/>
    <col min="15873" max="15874" width="9" style="2" customWidth="1"/>
    <col min="15875" max="15875" width="17.25" style="2" customWidth="1"/>
    <col min="15876" max="15876" width="12.125" style="2" customWidth="1"/>
    <col min="15877" max="16127" width="9" style="2" customWidth="1"/>
    <col min="16128" max="16128" width="36.75" style="2" customWidth="1"/>
    <col min="16129" max="16130" width="9" style="2" customWidth="1"/>
    <col min="16131" max="16131" width="17.25" style="2" customWidth="1"/>
    <col min="16132" max="16132" width="12.125" style="2" customWidth="1"/>
    <col min="16133" max="16381" width="9" style="2" customWidth="1"/>
    <col min="16382" max="16384" width="9" style="2"/>
  </cols>
  <sheetData>
    <row r="1" spans="2:6" ht="21" customHeight="1">
      <c r="B1" s="2" t="s">
        <v>13</v>
      </c>
    </row>
    <row r="3" spans="2:6" ht="21" customHeight="1">
      <c r="B3" s="228" t="s">
        <v>27</v>
      </c>
      <c r="C3" s="229"/>
    </row>
    <row r="5" spans="2:6" ht="21" customHeight="1">
      <c r="B5" s="9" t="s">
        <v>28</v>
      </c>
      <c r="C5" s="9" t="s">
        <v>29</v>
      </c>
      <c r="D5" s="226" t="s">
        <v>30</v>
      </c>
      <c r="E5" s="227"/>
      <c r="F5" s="227"/>
    </row>
    <row r="6" spans="2:6" ht="21" customHeight="1">
      <c r="B6" s="144"/>
      <c r="C6" s="145"/>
      <c r="D6" s="146"/>
      <c r="E6" s="11" t="s">
        <v>33</v>
      </c>
      <c r="F6" s="147"/>
    </row>
    <row r="7" spans="2:6" ht="21" customHeight="1">
      <c r="B7" s="144"/>
      <c r="C7" s="145"/>
      <c r="D7" s="146"/>
      <c r="E7" s="11" t="s">
        <v>33</v>
      </c>
      <c r="F7" s="147"/>
    </row>
    <row r="8" spans="2:6" ht="21" customHeight="1">
      <c r="B8" s="144"/>
      <c r="C8" s="145"/>
      <c r="D8" s="146"/>
      <c r="E8" s="11" t="s">
        <v>33</v>
      </c>
      <c r="F8" s="147"/>
    </row>
    <row r="9" spans="2:6" ht="21" customHeight="1">
      <c r="B9" s="144"/>
      <c r="C9" s="145"/>
      <c r="D9" s="146"/>
      <c r="E9" s="11" t="s">
        <v>33</v>
      </c>
      <c r="F9" s="147"/>
    </row>
    <row r="10" spans="2:6" ht="21" customHeight="1">
      <c r="B10" s="144"/>
      <c r="C10" s="145"/>
      <c r="D10" s="146"/>
      <c r="E10" s="11" t="s">
        <v>33</v>
      </c>
      <c r="F10" s="147"/>
    </row>
    <row r="11" spans="2:6" ht="21" customHeight="1">
      <c r="B11" s="144"/>
      <c r="C11" s="145"/>
      <c r="D11" s="146"/>
      <c r="E11" s="11" t="s">
        <v>33</v>
      </c>
      <c r="F11" s="147"/>
    </row>
    <row r="12" spans="2:6" ht="21" customHeight="1">
      <c r="B12" s="144"/>
      <c r="C12" s="145"/>
      <c r="D12" s="146"/>
      <c r="E12" s="11" t="s">
        <v>33</v>
      </c>
      <c r="F12" s="147"/>
    </row>
    <row r="13" spans="2:6" ht="21" customHeight="1">
      <c r="B13" s="144"/>
      <c r="C13" s="145"/>
      <c r="D13" s="146"/>
      <c r="E13" s="11" t="s">
        <v>33</v>
      </c>
      <c r="F13" s="147"/>
    </row>
    <row r="14" spans="2:6" ht="21" customHeight="1">
      <c r="B14" s="144"/>
      <c r="C14" s="145"/>
      <c r="D14" s="146"/>
      <c r="E14" s="11" t="s">
        <v>33</v>
      </c>
      <c r="F14" s="147"/>
    </row>
    <row r="15" spans="2:6" ht="21" customHeight="1">
      <c r="B15" s="144"/>
      <c r="C15" s="145"/>
      <c r="D15" s="146"/>
      <c r="E15" s="11" t="s">
        <v>33</v>
      </c>
      <c r="F15" s="147"/>
    </row>
  </sheetData>
  <sheetProtection algorithmName="SHA-512" hashValue="xdf/nCKLkMuM4KGr72R0Lhm0rQ694eteDakOkdc4JUWSrkReHnYmDn6M3YQzpyO8dJt4sy3X0VtKvbrtwOQvaA==" saltValue="sdSHfDEkFJu397cef5lIOg==" spinCount="100000" sheet="1" objects="1" scenarios="1"/>
  <mergeCells count="2">
    <mergeCell ref="D5:F5"/>
    <mergeCell ref="B3:C3"/>
  </mergeCells>
  <phoneticPr fontId="19"/>
  <conditionalFormatting sqref="B6:F15">
    <cfRule type="expression" dxfId="13" priority="1">
      <formula>$B$6=""</formula>
    </cfRule>
  </conditionalFormatting>
  <dataValidations count="1">
    <dataValidation type="whole" allowBlank="1" showInputMessage="1" showErrorMessage="1" sqref="D6:D15 F6:F15" xr:uid="{1B8406FA-F756-47C1-B2A3-16CA319AE56A}">
      <formula1>1</formula1>
      <formula2>99999999</formula2>
    </dataValidation>
  </dataValidations>
  <printOptions horizontalCentered="1"/>
  <pageMargins left="0.78740157480314954" right="0.78740157480314954" top="0.78740157480314954" bottom="0.78740157480314954" header="0.3" footer="0.3"/>
  <pageSetup paperSize="9" orientation="portrait"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58F46-1A64-4A14-BC7D-4A0B1904B4C1}">
  <sheetPr codeName="Sheet7"/>
  <dimension ref="B1:G38"/>
  <sheetViews>
    <sheetView showZeros="0" view="pageBreakPreview" zoomScaleSheetLayoutView="100" workbookViewId="0">
      <pane xSplit="3" ySplit="6" topLeftCell="D7" activePane="bottomRight" state="frozen"/>
      <selection activeCell="E8" sqref="E8:I10"/>
      <selection pane="topRight" activeCell="E8" sqref="E8:I10"/>
      <selection pane="bottomLeft" activeCell="E8" sqref="E8:I10"/>
      <selection pane="bottomRight" activeCell="B7" sqref="B7"/>
    </sheetView>
  </sheetViews>
  <sheetFormatPr defaultRowHeight="21" customHeight="1"/>
  <cols>
    <col min="1" max="1" width="2.875" style="2" customWidth="1"/>
    <col min="2" max="2" width="20.625" style="2" customWidth="1"/>
    <col min="3" max="3" width="12.625" style="2" customWidth="1"/>
    <col min="4" max="5" width="10.625" style="2" customWidth="1"/>
    <col min="6" max="6" width="15.625" style="2" customWidth="1"/>
    <col min="7" max="7" width="16.625" style="2" customWidth="1"/>
    <col min="8" max="258" width="9" style="2" customWidth="1"/>
    <col min="259" max="259" width="36.75" style="2" customWidth="1"/>
    <col min="260" max="261" width="9" style="2" customWidth="1"/>
    <col min="262" max="262" width="17.25" style="2" customWidth="1"/>
    <col min="263" max="263" width="12.125" style="2" customWidth="1"/>
    <col min="264" max="514" width="9" style="2" customWidth="1"/>
    <col min="515" max="515" width="36.75" style="2" customWidth="1"/>
    <col min="516" max="517" width="9" style="2" customWidth="1"/>
    <col min="518" max="518" width="17.25" style="2" customWidth="1"/>
    <col min="519" max="519" width="12.125" style="2" customWidth="1"/>
    <col min="520" max="770" width="9" style="2" customWidth="1"/>
    <col min="771" max="771" width="36.75" style="2" customWidth="1"/>
    <col min="772" max="773" width="9" style="2" customWidth="1"/>
    <col min="774" max="774" width="17.25" style="2" customWidth="1"/>
    <col min="775" max="775" width="12.125" style="2" customWidth="1"/>
    <col min="776" max="1026" width="9" style="2" customWidth="1"/>
    <col min="1027" max="1027" width="36.75" style="2" customWidth="1"/>
    <col min="1028" max="1029" width="9" style="2" customWidth="1"/>
    <col min="1030" max="1030" width="17.25" style="2" customWidth="1"/>
    <col min="1031" max="1031" width="12.125" style="2" customWidth="1"/>
    <col min="1032" max="1282" width="9" style="2" customWidth="1"/>
    <col min="1283" max="1283" width="36.75" style="2" customWidth="1"/>
    <col min="1284" max="1285" width="9" style="2" customWidth="1"/>
    <col min="1286" max="1286" width="17.25" style="2" customWidth="1"/>
    <col min="1287" max="1287" width="12.125" style="2" customWidth="1"/>
    <col min="1288" max="1538" width="9" style="2" customWidth="1"/>
    <col min="1539" max="1539" width="36.75" style="2" customWidth="1"/>
    <col min="1540" max="1541" width="9" style="2" customWidth="1"/>
    <col min="1542" max="1542" width="17.25" style="2" customWidth="1"/>
    <col min="1543" max="1543" width="12.125" style="2" customWidth="1"/>
    <col min="1544" max="1794" width="9" style="2" customWidth="1"/>
    <col min="1795" max="1795" width="36.75" style="2" customWidth="1"/>
    <col min="1796" max="1797" width="9" style="2" customWidth="1"/>
    <col min="1798" max="1798" width="17.25" style="2" customWidth="1"/>
    <col min="1799" max="1799" width="12.125" style="2" customWidth="1"/>
    <col min="1800" max="2050" width="9" style="2" customWidth="1"/>
    <col min="2051" max="2051" width="36.75" style="2" customWidth="1"/>
    <col min="2052" max="2053" width="9" style="2" customWidth="1"/>
    <col min="2054" max="2054" width="17.25" style="2" customWidth="1"/>
    <col min="2055" max="2055" width="12.125" style="2" customWidth="1"/>
    <col min="2056" max="2306" width="9" style="2" customWidth="1"/>
    <col min="2307" max="2307" width="36.75" style="2" customWidth="1"/>
    <col min="2308" max="2309" width="9" style="2" customWidth="1"/>
    <col min="2310" max="2310" width="17.25" style="2" customWidth="1"/>
    <col min="2311" max="2311" width="12.125" style="2" customWidth="1"/>
    <col min="2312" max="2562" width="9" style="2" customWidth="1"/>
    <col min="2563" max="2563" width="36.75" style="2" customWidth="1"/>
    <col min="2564" max="2565" width="9" style="2" customWidth="1"/>
    <col min="2566" max="2566" width="17.25" style="2" customWidth="1"/>
    <col min="2567" max="2567" width="12.125" style="2" customWidth="1"/>
    <col min="2568" max="2818" width="9" style="2" customWidth="1"/>
    <col min="2819" max="2819" width="36.75" style="2" customWidth="1"/>
    <col min="2820" max="2821" width="9" style="2" customWidth="1"/>
    <col min="2822" max="2822" width="17.25" style="2" customWidth="1"/>
    <col min="2823" max="2823" width="12.125" style="2" customWidth="1"/>
    <col min="2824" max="3074" width="9" style="2" customWidth="1"/>
    <col min="3075" max="3075" width="36.75" style="2" customWidth="1"/>
    <col min="3076" max="3077" width="9" style="2" customWidth="1"/>
    <col min="3078" max="3078" width="17.25" style="2" customWidth="1"/>
    <col min="3079" max="3079" width="12.125" style="2" customWidth="1"/>
    <col min="3080" max="3330" width="9" style="2" customWidth="1"/>
    <col min="3331" max="3331" width="36.75" style="2" customWidth="1"/>
    <col min="3332" max="3333" width="9" style="2" customWidth="1"/>
    <col min="3334" max="3334" width="17.25" style="2" customWidth="1"/>
    <col min="3335" max="3335" width="12.125" style="2" customWidth="1"/>
    <col min="3336" max="3586" width="9" style="2" customWidth="1"/>
    <col min="3587" max="3587" width="36.75" style="2" customWidth="1"/>
    <col min="3588" max="3589" width="9" style="2" customWidth="1"/>
    <col min="3590" max="3590" width="17.25" style="2" customWidth="1"/>
    <col min="3591" max="3591" width="12.125" style="2" customWidth="1"/>
    <col min="3592" max="3842" width="9" style="2" customWidth="1"/>
    <col min="3843" max="3843" width="36.75" style="2" customWidth="1"/>
    <col min="3844" max="3845" width="9" style="2" customWidth="1"/>
    <col min="3846" max="3846" width="17.25" style="2" customWidth="1"/>
    <col min="3847" max="3847" width="12.125" style="2" customWidth="1"/>
    <col min="3848" max="4098" width="9" style="2" customWidth="1"/>
    <col min="4099" max="4099" width="36.75" style="2" customWidth="1"/>
    <col min="4100" max="4101" width="9" style="2" customWidth="1"/>
    <col min="4102" max="4102" width="17.25" style="2" customWidth="1"/>
    <col min="4103" max="4103" width="12.125" style="2" customWidth="1"/>
    <col min="4104" max="4354" width="9" style="2" customWidth="1"/>
    <col min="4355" max="4355" width="36.75" style="2" customWidth="1"/>
    <col min="4356" max="4357" width="9" style="2" customWidth="1"/>
    <col min="4358" max="4358" width="17.25" style="2" customWidth="1"/>
    <col min="4359" max="4359" width="12.125" style="2" customWidth="1"/>
    <col min="4360" max="4610" width="9" style="2" customWidth="1"/>
    <col min="4611" max="4611" width="36.75" style="2" customWidth="1"/>
    <col min="4612" max="4613" width="9" style="2" customWidth="1"/>
    <col min="4614" max="4614" width="17.25" style="2" customWidth="1"/>
    <col min="4615" max="4615" width="12.125" style="2" customWidth="1"/>
    <col min="4616" max="4866" width="9" style="2" customWidth="1"/>
    <col min="4867" max="4867" width="36.75" style="2" customWidth="1"/>
    <col min="4868" max="4869" width="9" style="2" customWidth="1"/>
    <col min="4870" max="4870" width="17.25" style="2" customWidth="1"/>
    <col min="4871" max="4871" width="12.125" style="2" customWidth="1"/>
    <col min="4872" max="5122" width="9" style="2" customWidth="1"/>
    <col min="5123" max="5123" width="36.75" style="2" customWidth="1"/>
    <col min="5124" max="5125" width="9" style="2" customWidth="1"/>
    <col min="5126" max="5126" width="17.25" style="2" customWidth="1"/>
    <col min="5127" max="5127" width="12.125" style="2" customWidth="1"/>
    <col min="5128" max="5378" width="9" style="2" customWidth="1"/>
    <col min="5379" max="5379" width="36.75" style="2" customWidth="1"/>
    <col min="5380" max="5381" width="9" style="2" customWidth="1"/>
    <col min="5382" max="5382" width="17.25" style="2" customWidth="1"/>
    <col min="5383" max="5383" width="12.125" style="2" customWidth="1"/>
    <col min="5384" max="5634" width="9" style="2" customWidth="1"/>
    <col min="5635" max="5635" width="36.75" style="2" customWidth="1"/>
    <col min="5636" max="5637" width="9" style="2" customWidth="1"/>
    <col min="5638" max="5638" width="17.25" style="2" customWidth="1"/>
    <col min="5639" max="5639" width="12.125" style="2" customWidth="1"/>
    <col min="5640" max="5890" width="9" style="2" customWidth="1"/>
    <col min="5891" max="5891" width="36.75" style="2" customWidth="1"/>
    <col min="5892" max="5893" width="9" style="2" customWidth="1"/>
    <col min="5894" max="5894" width="17.25" style="2" customWidth="1"/>
    <col min="5895" max="5895" width="12.125" style="2" customWidth="1"/>
    <col min="5896" max="6146" width="9" style="2" customWidth="1"/>
    <col min="6147" max="6147" width="36.75" style="2" customWidth="1"/>
    <col min="6148" max="6149" width="9" style="2" customWidth="1"/>
    <col min="6150" max="6150" width="17.25" style="2" customWidth="1"/>
    <col min="6151" max="6151" width="12.125" style="2" customWidth="1"/>
    <col min="6152" max="6402" width="9" style="2" customWidth="1"/>
    <col min="6403" max="6403" width="36.75" style="2" customWidth="1"/>
    <col min="6404" max="6405" width="9" style="2" customWidth="1"/>
    <col min="6406" max="6406" width="17.25" style="2" customWidth="1"/>
    <col min="6407" max="6407" width="12.125" style="2" customWidth="1"/>
    <col min="6408" max="6658" width="9" style="2" customWidth="1"/>
    <col min="6659" max="6659" width="36.75" style="2" customWidth="1"/>
    <col min="6660" max="6661" width="9" style="2" customWidth="1"/>
    <col min="6662" max="6662" width="17.25" style="2" customWidth="1"/>
    <col min="6663" max="6663" width="12.125" style="2" customWidth="1"/>
    <col min="6664" max="6914" width="9" style="2" customWidth="1"/>
    <col min="6915" max="6915" width="36.75" style="2" customWidth="1"/>
    <col min="6916" max="6917" width="9" style="2" customWidth="1"/>
    <col min="6918" max="6918" width="17.25" style="2" customWidth="1"/>
    <col min="6919" max="6919" width="12.125" style="2" customWidth="1"/>
    <col min="6920" max="7170" width="9" style="2" customWidth="1"/>
    <col min="7171" max="7171" width="36.75" style="2" customWidth="1"/>
    <col min="7172" max="7173" width="9" style="2" customWidth="1"/>
    <col min="7174" max="7174" width="17.25" style="2" customWidth="1"/>
    <col min="7175" max="7175" width="12.125" style="2" customWidth="1"/>
    <col min="7176" max="7426" width="9" style="2" customWidth="1"/>
    <col min="7427" max="7427" width="36.75" style="2" customWidth="1"/>
    <col min="7428" max="7429" width="9" style="2" customWidth="1"/>
    <col min="7430" max="7430" width="17.25" style="2" customWidth="1"/>
    <col min="7431" max="7431" width="12.125" style="2" customWidth="1"/>
    <col min="7432" max="7682" width="9" style="2" customWidth="1"/>
    <col min="7683" max="7683" width="36.75" style="2" customWidth="1"/>
    <col min="7684" max="7685" width="9" style="2" customWidth="1"/>
    <col min="7686" max="7686" width="17.25" style="2" customWidth="1"/>
    <col min="7687" max="7687" width="12.125" style="2" customWidth="1"/>
    <col min="7688" max="7938" width="9" style="2" customWidth="1"/>
    <col min="7939" max="7939" width="36.75" style="2" customWidth="1"/>
    <col min="7940" max="7941" width="9" style="2" customWidth="1"/>
    <col min="7942" max="7942" width="17.25" style="2" customWidth="1"/>
    <col min="7943" max="7943" width="12.125" style="2" customWidth="1"/>
    <col min="7944" max="8194" width="9" style="2" customWidth="1"/>
    <col min="8195" max="8195" width="36.75" style="2" customWidth="1"/>
    <col min="8196" max="8197" width="9" style="2" customWidth="1"/>
    <col min="8198" max="8198" width="17.25" style="2" customWidth="1"/>
    <col min="8199" max="8199" width="12.125" style="2" customWidth="1"/>
    <col min="8200" max="8450" width="9" style="2" customWidth="1"/>
    <col min="8451" max="8451" width="36.75" style="2" customWidth="1"/>
    <col min="8452" max="8453" width="9" style="2" customWidth="1"/>
    <col min="8454" max="8454" width="17.25" style="2" customWidth="1"/>
    <col min="8455" max="8455" width="12.125" style="2" customWidth="1"/>
    <col min="8456" max="8706" width="9" style="2" customWidth="1"/>
    <col min="8707" max="8707" width="36.75" style="2" customWidth="1"/>
    <col min="8708" max="8709" width="9" style="2" customWidth="1"/>
    <col min="8710" max="8710" width="17.25" style="2" customWidth="1"/>
    <col min="8711" max="8711" width="12.125" style="2" customWidth="1"/>
    <col min="8712" max="8962" width="9" style="2" customWidth="1"/>
    <col min="8963" max="8963" width="36.75" style="2" customWidth="1"/>
    <col min="8964" max="8965" width="9" style="2" customWidth="1"/>
    <col min="8966" max="8966" width="17.25" style="2" customWidth="1"/>
    <col min="8967" max="8967" width="12.125" style="2" customWidth="1"/>
    <col min="8968" max="9218" width="9" style="2" customWidth="1"/>
    <col min="9219" max="9219" width="36.75" style="2" customWidth="1"/>
    <col min="9220" max="9221" width="9" style="2" customWidth="1"/>
    <col min="9222" max="9222" width="17.25" style="2" customWidth="1"/>
    <col min="9223" max="9223" width="12.125" style="2" customWidth="1"/>
    <col min="9224" max="9474" width="9" style="2" customWidth="1"/>
    <col min="9475" max="9475" width="36.75" style="2" customWidth="1"/>
    <col min="9476" max="9477" width="9" style="2" customWidth="1"/>
    <col min="9478" max="9478" width="17.25" style="2" customWidth="1"/>
    <col min="9479" max="9479" width="12.125" style="2" customWidth="1"/>
    <col min="9480" max="9730" width="9" style="2" customWidth="1"/>
    <col min="9731" max="9731" width="36.75" style="2" customWidth="1"/>
    <col min="9732" max="9733" width="9" style="2" customWidth="1"/>
    <col min="9734" max="9734" width="17.25" style="2" customWidth="1"/>
    <col min="9735" max="9735" width="12.125" style="2" customWidth="1"/>
    <col min="9736" max="9986" width="9" style="2" customWidth="1"/>
    <col min="9987" max="9987" width="36.75" style="2" customWidth="1"/>
    <col min="9988" max="9989" width="9" style="2" customWidth="1"/>
    <col min="9990" max="9990" width="17.25" style="2" customWidth="1"/>
    <col min="9991" max="9991" width="12.125" style="2" customWidth="1"/>
    <col min="9992" max="10242" width="9" style="2" customWidth="1"/>
    <col min="10243" max="10243" width="36.75" style="2" customWidth="1"/>
    <col min="10244" max="10245" width="9" style="2" customWidth="1"/>
    <col min="10246" max="10246" width="17.25" style="2" customWidth="1"/>
    <col min="10247" max="10247" width="12.125" style="2" customWidth="1"/>
    <col min="10248" max="10498" width="9" style="2" customWidth="1"/>
    <col min="10499" max="10499" width="36.75" style="2" customWidth="1"/>
    <col min="10500" max="10501" width="9" style="2" customWidth="1"/>
    <col min="10502" max="10502" width="17.25" style="2" customWidth="1"/>
    <col min="10503" max="10503" width="12.125" style="2" customWidth="1"/>
    <col min="10504" max="10754" width="9" style="2" customWidth="1"/>
    <col min="10755" max="10755" width="36.75" style="2" customWidth="1"/>
    <col min="10756" max="10757" width="9" style="2" customWidth="1"/>
    <col min="10758" max="10758" width="17.25" style="2" customWidth="1"/>
    <col min="10759" max="10759" width="12.125" style="2" customWidth="1"/>
    <col min="10760" max="11010" width="9" style="2" customWidth="1"/>
    <col min="11011" max="11011" width="36.75" style="2" customWidth="1"/>
    <col min="11012" max="11013" width="9" style="2" customWidth="1"/>
    <col min="11014" max="11014" width="17.25" style="2" customWidth="1"/>
    <col min="11015" max="11015" width="12.125" style="2" customWidth="1"/>
    <col min="11016" max="11266" width="9" style="2" customWidth="1"/>
    <col min="11267" max="11267" width="36.75" style="2" customWidth="1"/>
    <col min="11268" max="11269" width="9" style="2" customWidth="1"/>
    <col min="11270" max="11270" width="17.25" style="2" customWidth="1"/>
    <col min="11271" max="11271" width="12.125" style="2" customWidth="1"/>
    <col min="11272" max="11522" width="9" style="2" customWidth="1"/>
    <col min="11523" max="11523" width="36.75" style="2" customWidth="1"/>
    <col min="11524" max="11525" width="9" style="2" customWidth="1"/>
    <col min="11526" max="11526" width="17.25" style="2" customWidth="1"/>
    <col min="11527" max="11527" width="12.125" style="2" customWidth="1"/>
    <col min="11528" max="11778" width="9" style="2" customWidth="1"/>
    <col min="11779" max="11779" width="36.75" style="2" customWidth="1"/>
    <col min="11780" max="11781" width="9" style="2" customWidth="1"/>
    <col min="11782" max="11782" width="17.25" style="2" customWidth="1"/>
    <col min="11783" max="11783" width="12.125" style="2" customWidth="1"/>
    <col min="11784" max="12034" width="9" style="2" customWidth="1"/>
    <col min="12035" max="12035" width="36.75" style="2" customWidth="1"/>
    <col min="12036" max="12037" width="9" style="2" customWidth="1"/>
    <col min="12038" max="12038" width="17.25" style="2" customWidth="1"/>
    <col min="12039" max="12039" width="12.125" style="2" customWidth="1"/>
    <col min="12040" max="12290" width="9" style="2" customWidth="1"/>
    <col min="12291" max="12291" width="36.75" style="2" customWidth="1"/>
    <col min="12292" max="12293" width="9" style="2" customWidth="1"/>
    <col min="12294" max="12294" width="17.25" style="2" customWidth="1"/>
    <col min="12295" max="12295" width="12.125" style="2" customWidth="1"/>
    <col min="12296" max="12546" width="9" style="2" customWidth="1"/>
    <col min="12547" max="12547" width="36.75" style="2" customWidth="1"/>
    <col min="12548" max="12549" width="9" style="2" customWidth="1"/>
    <col min="12550" max="12550" width="17.25" style="2" customWidth="1"/>
    <col min="12551" max="12551" width="12.125" style="2" customWidth="1"/>
    <col min="12552" max="12802" width="9" style="2" customWidth="1"/>
    <col min="12803" max="12803" width="36.75" style="2" customWidth="1"/>
    <col min="12804" max="12805" width="9" style="2" customWidth="1"/>
    <col min="12806" max="12806" width="17.25" style="2" customWidth="1"/>
    <col min="12807" max="12807" width="12.125" style="2" customWidth="1"/>
    <col min="12808" max="13058" width="9" style="2" customWidth="1"/>
    <col min="13059" max="13059" width="36.75" style="2" customWidth="1"/>
    <col min="13060" max="13061" width="9" style="2" customWidth="1"/>
    <col min="13062" max="13062" width="17.25" style="2" customWidth="1"/>
    <col min="13063" max="13063" width="12.125" style="2" customWidth="1"/>
    <col min="13064" max="13314" width="9" style="2" customWidth="1"/>
    <col min="13315" max="13315" width="36.75" style="2" customWidth="1"/>
    <col min="13316" max="13317" width="9" style="2" customWidth="1"/>
    <col min="13318" max="13318" width="17.25" style="2" customWidth="1"/>
    <col min="13319" max="13319" width="12.125" style="2" customWidth="1"/>
    <col min="13320" max="13570" width="9" style="2" customWidth="1"/>
    <col min="13571" max="13571" width="36.75" style="2" customWidth="1"/>
    <col min="13572" max="13573" width="9" style="2" customWidth="1"/>
    <col min="13574" max="13574" width="17.25" style="2" customWidth="1"/>
    <col min="13575" max="13575" width="12.125" style="2" customWidth="1"/>
    <col min="13576" max="13826" width="9" style="2" customWidth="1"/>
    <col min="13827" max="13827" width="36.75" style="2" customWidth="1"/>
    <col min="13828" max="13829" width="9" style="2" customWidth="1"/>
    <col min="13830" max="13830" width="17.25" style="2" customWidth="1"/>
    <col min="13831" max="13831" width="12.125" style="2" customWidth="1"/>
    <col min="13832" max="14082" width="9" style="2" customWidth="1"/>
    <col min="14083" max="14083" width="36.75" style="2" customWidth="1"/>
    <col min="14084" max="14085" width="9" style="2" customWidth="1"/>
    <col min="14086" max="14086" width="17.25" style="2" customWidth="1"/>
    <col min="14087" max="14087" width="12.125" style="2" customWidth="1"/>
    <col min="14088" max="14338" width="9" style="2" customWidth="1"/>
    <col min="14339" max="14339" width="36.75" style="2" customWidth="1"/>
    <col min="14340" max="14341" width="9" style="2" customWidth="1"/>
    <col min="14342" max="14342" width="17.25" style="2" customWidth="1"/>
    <col min="14343" max="14343" width="12.125" style="2" customWidth="1"/>
    <col min="14344" max="14594" width="9" style="2" customWidth="1"/>
    <col min="14595" max="14595" width="36.75" style="2" customWidth="1"/>
    <col min="14596" max="14597" width="9" style="2" customWidth="1"/>
    <col min="14598" max="14598" width="17.25" style="2" customWidth="1"/>
    <col min="14599" max="14599" width="12.125" style="2" customWidth="1"/>
    <col min="14600" max="14850" width="9" style="2" customWidth="1"/>
    <col min="14851" max="14851" width="36.75" style="2" customWidth="1"/>
    <col min="14852" max="14853" width="9" style="2" customWidth="1"/>
    <col min="14854" max="14854" width="17.25" style="2" customWidth="1"/>
    <col min="14855" max="14855" width="12.125" style="2" customWidth="1"/>
    <col min="14856" max="15106" width="9" style="2" customWidth="1"/>
    <col min="15107" max="15107" width="36.75" style="2" customWidth="1"/>
    <col min="15108" max="15109" width="9" style="2" customWidth="1"/>
    <col min="15110" max="15110" width="17.25" style="2" customWidth="1"/>
    <col min="15111" max="15111" width="12.125" style="2" customWidth="1"/>
    <col min="15112" max="15362" width="9" style="2" customWidth="1"/>
    <col min="15363" max="15363" width="36.75" style="2" customWidth="1"/>
    <col min="15364" max="15365" width="9" style="2" customWidth="1"/>
    <col min="15366" max="15366" width="17.25" style="2" customWidth="1"/>
    <col min="15367" max="15367" width="12.125" style="2" customWidth="1"/>
    <col min="15368" max="15618" width="9" style="2" customWidth="1"/>
    <col min="15619" max="15619" width="36.75" style="2" customWidth="1"/>
    <col min="15620" max="15621" width="9" style="2" customWidth="1"/>
    <col min="15622" max="15622" width="17.25" style="2" customWidth="1"/>
    <col min="15623" max="15623" width="12.125" style="2" customWidth="1"/>
    <col min="15624" max="15874" width="9" style="2" customWidth="1"/>
    <col min="15875" max="15875" width="36.75" style="2" customWidth="1"/>
    <col min="15876" max="15877" width="9" style="2" customWidth="1"/>
    <col min="15878" max="15878" width="17.25" style="2" customWidth="1"/>
    <col min="15879" max="15879" width="12.125" style="2" customWidth="1"/>
    <col min="15880" max="16130" width="9" style="2" customWidth="1"/>
    <col min="16131" max="16131" width="36.75" style="2" customWidth="1"/>
    <col min="16132" max="16133" width="9" style="2" customWidth="1"/>
    <col min="16134" max="16134" width="17.25" style="2" customWidth="1"/>
    <col min="16135" max="16135" width="12.125" style="2" customWidth="1"/>
    <col min="16136" max="16384" width="9" style="2" customWidth="1"/>
  </cols>
  <sheetData>
    <row r="1" spans="2:7" ht="21" customHeight="1">
      <c r="B1" s="2" t="s">
        <v>13</v>
      </c>
    </row>
    <row r="3" spans="2:7" ht="21" customHeight="1">
      <c r="B3" s="2" t="s">
        <v>14</v>
      </c>
    </row>
    <row r="5" spans="2:7" ht="21" customHeight="1">
      <c r="B5" s="230" t="s">
        <v>4</v>
      </c>
      <c r="C5" s="231"/>
      <c r="D5" s="226" t="s">
        <v>15</v>
      </c>
      <c r="E5" s="226"/>
      <c r="F5" s="230" t="s">
        <v>16</v>
      </c>
      <c r="G5" s="234" t="s">
        <v>17</v>
      </c>
    </row>
    <row r="6" spans="2:7" ht="21" customHeight="1">
      <c r="B6" s="232"/>
      <c r="C6" s="233"/>
      <c r="D6" s="3" t="s">
        <v>12</v>
      </c>
      <c r="E6" s="3" t="s">
        <v>18</v>
      </c>
      <c r="F6" s="232"/>
      <c r="G6" s="235"/>
    </row>
    <row r="7" spans="2:7" ht="21" customHeight="1">
      <c r="B7" s="4"/>
      <c r="C7" s="5"/>
      <c r="D7" s="6"/>
      <c r="E7" s="6"/>
      <c r="F7" s="10"/>
      <c r="G7" s="6"/>
    </row>
    <row r="8" spans="2:7" ht="21" customHeight="1">
      <c r="B8" s="4"/>
      <c r="C8" s="5"/>
      <c r="D8" s="6"/>
      <c r="E8" s="6"/>
      <c r="F8" s="10"/>
      <c r="G8" s="6"/>
    </row>
    <row r="9" spans="2:7" ht="21" customHeight="1">
      <c r="B9" s="4"/>
      <c r="C9" s="5"/>
      <c r="D9" s="6"/>
      <c r="E9" s="6"/>
      <c r="F9" s="10"/>
      <c r="G9" s="6"/>
    </row>
    <row r="10" spans="2:7" ht="21" customHeight="1">
      <c r="B10" s="4"/>
      <c r="C10" s="5"/>
      <c r="D10" s="6"/>
      <c r="E10" s="6"/>
      <c r="F10" s="10"/>
      <c r="G10" s="6"/>
    </row>
    <row r="11" spans="2:7" ht="21" customHeight="1">
      <c r="B11" s="4"/>
      <c r="C11" s="5"/>
      <c r="D11" s="6"/>
      <c r="E11" s="6"/>
      <c r="F11" s="10"/>
      <c r="G11" s="6"/>
    </row>
    <row r="12" spans="2:7" ht="21" customHeight="1">
      <c r="B12" s="4"/>
      <c r="C12" s="5"/>
      <c r="D12" s="6"/>
      <c r="E12" s="6"/>
      <c r="F12" s="10"/>
      <c r="G12" s="6"/>
    </row>
    <row r="13" spans="2:7" ht="21" customHeight="1">
      <c r="B13" s="4"/>
      <c r="C13" s="5"/>
      <c r="D13" s="6"/>
      <c r="E13" s="6"/>
      <c r="F13" s="10"/>
      <c r="G13" s="6"/>
    </row>
    <row r="14" spans="2:7" ht="21" customHeight="1">
      <c r="B14" s="4"/>
      <c r="C14" s="5"/>
      <c r="D14" s="6"/>
      <c r="E14" s="6"/>
      <c r="F14" s="10"/>
      <c r="G14" s="6"/>
    </row>
    <row r="15" spans="2:7" ht="21" customHeight="1">
      <c r="B15" s="4"/>
      <c r="C15" s="5"/>
      <c r="D15" s="6"/>
      <c r="E15" s="6"/>
      <c r="F15" s="10"/>
      <c r="G15" s="6"/>
    </row>
    <row r="16" spans="2:7" ht="21" customHeight="1">
      <c r="B16" s="4"/>
      <c r="C16" s="5"/>
      <c r="D16" s="6"/>
      <c r="E16" s="6"/>
      <c r="F16" s="10"/>
      <c r="G16" s="6"/>
    </row>
    <row r="17" spans="2:7" ht="21" customHeight="1">
      <c r="B17" s="4"/>
      <c r="C17" s="5"/>
      <c r="D17" s="6"/>
      <c r="E17" s="6"/>
      <c r="F17" s="10"/>
      <c r="G17" s="6"/>
    </row>
    <row r="18" spans="2:7" ht="21" customHeight="1">
      <c r="B18" s="4"/>
      <c r="C18" s="5"/>
      <c r="D18" s="6"/>
      <c r="E18" s="6"/>
      <c r="F18" s="10"/>
      <c r="G18" s="6"/>
    </row>
    <row r="19" spans="2:7" ht="21" customHeight="1">
      <c r="B19" s="4"/>
      <c r="C19" s="5"/>
      <c r="D19" s="6"/>
      <c r="E19" s="6"/>
      <c r="F19" s="10"/>
      <c r="G19" s="6"/>
    </row>
    <row r="20" spans="2:7" ht="21" customHeight="1">
      <c r="B20" s="4"/>
      <c r="C20" s="5"/>
      <c r="D20" s="6"/>
      <c r="E20" s="6"/>
      <c r="F20" s="10"/>
      <c r="G20" s="6"/>
    </row>
    <row r="21" spans="2:7" ht="21" customHeight="1">
      <c r="B21" s="4"/>
      <c r="C21" s="5"/>
      <c r="D21" s="6"/>
      <c r="E21" s="6"/>
      <c r="F21" s="10"/>
      <c r="G21" s="6"/>
    </row>
    <row r="22" spans="2:7" ht="21" customHeight="1">
      <c r="B22" s="4"/>
      <c r="C22" s="5"/>
      <c r="D22" s="6"/>
      <c r="E22" s="6"/>
      <c r="F22" s="10"/>
      <c r="G22" s="6"/>
    </row>
    <row r="23" spans="2:7" ht="21" customHeight="1">
      <c r="B23" s="4"/>
      <c r="C23" s="5"/>
      <c r="D23" s="6"/>
      <c r="E23" s="6"/>
      <c r="F23" s="10"/>
      <c r="G23" s="6"/>
    </row>
    <row r="24" spans="2:7" ht="21" customHeight="1">
      <c r="B24" s="4"/>
      <c r="C24" s="5"/>
      <c r="D24" s="6"/>
      <c r="E24" s="6"/>
      <c r="F24" s="10"/>
      <c r="G24" s="6"/>
    </row>
    <row r="25" spans="2:7" ht="21" customHeight="1">
      <c r="B25" s="4"/>
      <c r="C25" s="5"/>
      <c r="D25" s="6"/>
      <c r="E25" s="6"/>
      <c r="F25" s="10"/>
      <c r="G25" s="6"/>
    </row>
    <row r="26" spans="2:7" ht="21" customHeight="1">
      <c r="B26" s="4"/>
      <c r="C26" s="5"/>
      <c r="D26" s="6"/>
      <c r="E26" s="6"/>
      <c r="F26" s="10"/>
      <c r="G26" s="6"/>
    </row>
    <row r="27" spans="2:7" ht="21" customHeight="1">
      <c r="B27" s="4"/>
      <c r="C27" s="5"/>
      <c r="D27" s="6"/>
      <c r="E27" s="6"/>
      <c r="F27" s="10"/>
      <c r="G27" s="6"/>
    </row>
    <row r="28" spans="2:7" ht="21" customHeight="1">
      <c r="B28" s="4"/>
      <c r="C28" s="5"/>
      <c r="D28" s="6"/>
      <c r="E28" s="6"/>
      <c r="F28" s="10"/>
      <c r="G28" s="7"/>
    </row>
    <row r="29" spans="2:7" ht="21" customHeight="1">
      <c r="B29" s="4"/>
      <c r="C29" s="5"/>
      <c r="D29" s="6"/>
      <c r="E29" s="6"/>
      <c r="F29" s="10"/>
      <c r="G29" s="7"/>
    </row>
    <row r="30" spans="2:7" ht="21" customHeight="1">
      <c r="B30" s="4"/>
      <c r="C30" s="5"/>
      <c r="D30" s="6"/>
      <c r="E30" s="6"/>
      <c r="F30" s="10"/>
      <c r="G30" s="7"/>
    </row>
    <row r="31" spans="2:7" ht="21" customHeight="1">
      <c r="B31" s="4"/>
      <c r="C31" s="5"/>
      <c r="D31" s="6"/>
      <c r="E31" s="6"/>
      <c r="F31" s="10"/>
      <c r="G31" s="7"/>
    </row>
    <row r="32" spans="2:7" ht="21" customHeight="1">
      <c r="B32" s="8"/>
      <c r="C32" s="5"/>
      <c r="D32" s="6"/>
      <c r="E32" s="6"/>
      <c r="F32" s="10"/>
      <c r="G32" s="6"/>
    </row>
    <row r="33" spans="2:7" ht="21" customHeight="1">
      <c r="B33" s="8"/>
      <c r="C33" s="5"/>
      <c r="D33" s="6"/>
      <c r="E33" s="6"/>
      <c r="F33" s="10"/>
      <c r="G33" s="6"/>
    </row>
    <row r="34" spans="2:7" ht="21" customHeight="1">
      <c r="B34" s="8"/>
      <c r="C34" s="5"/>
      <c r="D34" s="6"/>
      <c r="E34" s="6"/>
      <c r="F34" s="10"/>
      <c r="G34" s="6"/>
    </row>
    <row r="35" spans="2:7" ht="21" customHeight="1">
      <c r="B35" s="8"/>
      <c r="C35" s="5"/>
      <c r="D35" s="6"/>
      <c r="E35" s="6"/>
      <c r="F35" s="10"/>
      <c r="G35" s="6"/>
    </row>
    <row r="36" spans="2:7" ht="21" customHeight="1">
      <c r="B36" s="8"/>
      <c r="C36" s="5"/>
      <c r="D36" s="6"/>
      <c r="E36" s="6"/>
      <c r="F36" s="10"/>
      <c r="G36" s="6"/>
    </row>
    <row r="37" spans="2:7" ht="21" customHeight="1">
      <c r="B37" s="8"/>
      <c r="C37" s="5"/>
      <c r="D37" s="6"/>
      <c r="E37" s="6"/>
      <c r="F37" s="10"/>
      <c r="G37" s="6"/>
    </row>
    <row r="38" spans="2:7" ht="21" customHeight="1">
      <c r="B38" s="8"/>
      <c r="C38" s="5"/>
      <c r="D38" s="6"/>
      <c r="E38" s="6"/>
      <c r="F38" s="10"/>
      <c r="G38" s="6"/>
    </row>
  </sheetData>
  <mergeCells count="4">
    <mergeCell ref="B5:C6"/>
    <mergeCell ref="D5:E5"/>
    <mergeCell ref="F5:F6"/>
    <mergeCell ref="G5:G6"/>
  </mergeCells>
  <phoneticPr fontId="19"/>
  <conditionalFormatting sqref="B7:G38">
    <cfRule type="expression" dxfId="12" priority="1">
      <formula>$B$7=""</formula>
    </cfRule>
  </conditionalFormatting>
  <printOptions horizontalCentered="1"/>
  <pageMargins left="0.78740157480314954" right="0.78740157480314954" top="0.78740157480314954" bottom="0.78740157480314954" header="0.3" footer="0.3"/>
  <pageSetup paperSize="9" orientation="portrait" r:id="rId1"/>
  <headerFooter scaleWithDoc="0"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149FCF75-7B58-4EA1-974B-20C217E79321}">
          <x14:formula1>
            <xm:f>通知書様式!$R$29:$R$36</xm:f>
          </x14:formula1>
          <xm:sqref>D7:D38</xm:sqref>
        </x14:dataValidation>
        <x14:dataValidation type="list" allowBlank="1" showInputMessage="1" showErrorMessage="1" xr:uid="{757138BE-0DB1-4C20-83B5-74C8AD73D83B}">
          <x14:formula1>
            <xm:f>通知書様式!$S$29:$S$32</xm:f>
          </x14:formula1>
          <xm:sqref>E7:E38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62E01-B10C-4B95-90D8-71D6D05471A3}">
  <sheetPr>
    <tabColor rgb="FF00B0F0"/>
  </sheetPr>
  <dimension ref="A1:U59"/>
  <sheetViews>
    <sheetView showZeros="0" view="pageBreakPreview" zoomScaleSheetLayoutView="100" workbookViewId="0">
      <selection activeCell="V15" sqref="V15"/>
    </sheetView>
  </sheetViews>
  <sheetFormatPr defaultRowHeight="15" customHeight="1"/>
  <cols>
    <col min="1" max="1" width="3.625" style="75" customWidth="1"/>
    <col min="2" max="2" width="19.625" style="75" customWidth="1"/>
    <col min="3" max="3" width="13.625" style="75" customWidth="1"/>
    <col min="4" max="5" width="8.625" style="75" customWidth="1"/>
    <col min="6" max="7" width="5.5" style="75" bestFit="1" customWidth="1"/>
    <col min="8" max="8" width="3.5" style="75" bestFit="1" customWidth="1"/>
    <col min="9" max="9" width="5.5" style="75" bestFit="1" customWidth="1"/>
    <col min="10" max="10" width="3.5" style="75" bestFit="1" customWidth="1"/>
    <col min="11" max="11" width="4.75" style="75" customWidth="1"/>
    <col min="12" max="12" width="3.25" style="75" bestFit="1" customWidth="1"/>
    <col min="13" max="13" width="3.625" style="75" customWidth="1"/>
    <col min="14" max="14" width="3.5" style="80" customWidth="1"/>
    <col min="15" max="15" width="88.625" style="78" customWidth="1"/>
    <col min="16" max="16" width="2.5" style="78" customWidth="1"/>
    <col min="17" max="17" width="7" style="75" customWidth="1"/>
    <col min="18" max="18" width="22.5" style="75" hidden="1" customWidth="1"/>
    <col min="19" max="19" width="14.125" style="75" hidden="1" customWidth="1"/>
    <col min="20" max="20" width="25.75" style="75" hidden="1" customWidth="1"/>
    <col min="21" max="21" width="12.25" style="75" hidden="1" customWidth="1"/>
    <col min="22" max="16384" width="9" style="75"/>
  </cols>
  <sheetData>
    <row r="1" spans="1:19" s="91" customFormat="1" ht="15" customHeight="1">
      <c r="B1" s="297" t="s">
        <v>74</v>
      </c>
      <c r="C1" s="298"/>
      <c r="D1" s="298"/>
      <c r="E1" s="298"/>
      <c r="F1" s="298"/>
      <c r="G1" s="298"/>
      <c r="H1" s="298"/>
      <c r="I1" s="298"/>
      <c r="J1" s="298"/>
      <c r="K1" s="298"/>
      <c r="L1" s="298"/>
      <c r="N1" s="92"/>
      <c r="O1" s="93"/>
      <c r="P1" s="94"/>
    </row>
    <row r="2" spans="1:19" ht="15" customHeight="1">
      <c r="N2" s="299" t="s">
        <v>7</v>
      </c>
      <c r="O2" s="300"/>
      <c r="P2" s="93"/>
      <c r="R2" s="95"/>
    </row>
    <row r="3" spans="1:19" ht="15" customHeight="1">
      <c r="A3" s="88"/>
      <c r="C3" s="88"/>
      <c r="D3" s="96"/>
      <c r="E3" s="96"/>
      <c r="F3" s="79" t="s">
        <v>87</v>
      </c>
      <c r="G3" s="143">
        <v>5</v>
      </c>
      <c r="H3" s="79" t="s">
        <v>88</v>
      </c>
      <c r="I3" s="143">
        <v>10</v>
      </c>
      <c r="J3" s="79" t="s">
        <v>89</v>
      </c>
      <c r="K3" s="143">
        <v>10</v>
      </c>
      <c r="L3" s="98" t="s">
        <v>90</v>
      </c>
      <c r="M3" s="86"/>
      <c r="N3" s="99" t="s">
        <v>100</v>
      </c>
      <c r="O3" s="301" t="s">
        <v>101</v>
      </c>
      <c r="P3" s="100"/>
      <c r="R3" s="101" t="str">
        <f>"令和"&amp;G3&amp;"年"&amp;I3&amp;"月"&amp;K3&amp;"日"</f>
        <v>令和5年10月10日</v>
      </c>
      <c r="S3" s="102">
        <f>R51+30</f>
        <v>45227</v>
      </c>
    </row>
    <row r="4" spans="1:19" ht="15" customHeight="1">
      <c r="A4" s="220" t="s">
        <v>1</v>
      </c>
      <c r="B4" s="220"/>
      <c r="C4" s="220"/>
      <c r="D4" s="96"/>
      <c r="E4" s="96"/>
      <c r="F4" s="96"/>
      <c r="G4" s="96"/>
      <c r="H4" s="96"/>
      <c r="I4" s="96"/>
      <c r="J4" s="96"/>
      <c r="K4" s="96"/>
      <c r="L4" s="96"/>
      <c r="M4" s="98"/>
      <c r="N4" s="103"/>
      <c r="O4" s="280"/>
      <c r="P4" s="104"/>
      <c r="R4" s="75">
        <f>DATEVALUE(R3)</f>
        <v>45209</v>
      </c>
      <c r="S4" s="105">
        <f>R51+30</f>
        <v>45227</v>
      </c>
    </row>
    <row r="5" spans="1:19" ht="15" customHeight="1">
      <c r="A5" s="106"/>
      <c r="C5" s="107"/>
      <c r="D5" s="107"/>
      <c r="E5" s="302" t="s">
        <v>115</v>
      </c>
      <c r="F5" s="303"/>
      <c r="G5" s="303"/>
      <c r="H5" s="303"/>
      <c r="I5" s="303"/>
      <c r="J5" s="303"/>
      <c r="K5" s="303"/>
      <c r="L5" s="303"/>
      <c r="M5" s="303"/>
      <c r="N5" s="103" t="s">
        <v>102</v>
      </c>
      <c r="O5" s="93" t="s">
        <v>103</v>
      </c>
      <c r="P5" s="100"/>
      <c r="R5" s="75" t="str">
        <f>IF(R4&lt;R50,"out",IF(R4&gt;S4,"out","safe"))</f>
        <v>safe</v>
      </c>
    </row>
    <row r="6" spans="1:19" ht="15" customHeight="1">
      <c r="A6" s="108"/>
      <c r="B6" s="87"/>
      <c r="C6" s="109"/>
      <c r="E6" s="304"/>
      <c r="F6" s="304"/>
      <c r="G6" s="304"/>
      <c r="H6" s="304"/>
      <c r="I6" s="304"/>
      <c r="J6" s="304"/>
      <c r="K6" s="304"/>
      <c r="L6" s="304"/>
      <c r="M6" s="304"/>
      <c r="N6" s="103" t="s">
        <v>104</v>
      </c>
      <c r="O6" s="305" t="s">
        <v>26</v>
      </c>
      <c r="P6" s="104"/>
    </row>
    <row r="7" spans="1:19" ht="15" customHeight="1">
      <c r="A7" s="106"/>
      <c r="B7" s="307" t="s">
        <v>97</v>
      </c>
      <c r="C7" s="308"/>
      <c r="D7" s="107" t="s">
        <v>6</v>
      </c>
      <c r="E7" s="304"/>
      <c r="F7" s="304"/>
      <c r="G7" s="304"/>
      <c r="H7" s="304"/>
      <c r="I7" s="304"/>
      <c r="J7" s="304"/>
      <c r="K7" s="304"/>
      <c r="L7" s="304"/>
      <c r="M7" s="304"/>
      <c r="N7" s="103"/>
      <c r="O7" s="306"/>
      <c r="P7" s="100"/>
    </row>
    <row r="8" spans="1:19" ht="15" customHeight="1">
      <c r="A8" s="106"/>
      <c r="C8" s="107"/>
      <c r="D8" s="107"/>
      <c r="E8" s="309" t="s">
        <v>117</v>
      </c>
      <c r="F8" s="310"/>
      <c r="G8" s="310"/>
      <c r="H8" s="310"/>
      <c r="I8" s="310"/>
      <c r="J8" s="310"/>
      <c r="K8" s="310"/>
      <c r="L8" s="310"/>
      <c r="M8" s="310"/>
      <c r="N8" s="103" t="s">
        <v>105</v>
      </c>
      <c r="O8" s="305" t="s">
        <v>95</v>
      </c>
      <c r="P8" s="104"/>
    </row>
    <row r="9" spans="1:19" ht="15" customHeight="1">
      <c r="A9" s="88"/>
      <c r="B9" s="88"/>
      <c r="C9" s="88"/>
      <c r="E9" s="311"/>
      <c r="F9" s="311"/>
      <c r="G9" s="311"/>
      <c r="H9" s="311"/>
      <c r="I9" s="311"/>
      <c r="J9" s="311"/>
      <c r="K9" s="311"/>
      <c r="L9" s="311"/>
      <c r="M9" s="311"/>
      <c r="N9" s="103"/>
      <c r="O9" s="306"/>
      <c r="P9" s="100"/>
    </row>
    <row r="10" spans="1:19" ht="15" customHeight="1">
      <c r="A10" s="106"/>
      <c r="B10" s="96"/>
      <c r="C10" s="96"/>
      <c r="D10" s="107" t="s">
        <v>11</v>
      </c>
      <c r="E10" s="312"/>
      <c r="F10" s="312"/>
      <c r="G10" s="312"/>
      <c r="H10" s="312"/>
      <c r="I10" s="312"/>
      <c r="J10" s="312"/>
      <c r="K10" s="312"/>
      <c r="L10" s="312"/>
      <c r="M10" s="312"/>
      <c r="N10" s="103" t="s">
        <v>106</v>
      </c>
      <c r="O10" s="305" t="s">
        <v>96</v>
      </c>
      <c r="P10" s="104"/>
    </row>
    <row r="11" spans="1:19" ht="15" customHeight="1">
      <c r="A11" s="106"/>
      <c r="B11" s="96"/>
      <c r="C11" s="96"/>
      <c r="E11" s="313" t="s">
        <v>119</v>
      </c>
      <c r="F11" s="310"/>
      <c r="G11" s="310"/>
      <c r="H11" s="310"/>
      <c r="I11" s="310"/>
      <c r="J11" s="310"/>
      <c r="K11" s="310"/>
      <c r="L11" s="310"/>
      <c r="M11" s="310"/>
      <c r="N11" s="103"/>
      <c r="O11" s="306"/>
      <c r="P11" s="100"/>
    </row>
    <row r="12" spans="1:19" ht="15" customHeight="1">
      <c r="A12" s="106"/>
      <c r="B12" s="96"/>
      <c r="C12" s="96"/>
      <c r="E12" s="311"/>
      <c r="F12" s="311"/>
      <c r="G12" s="311"/>
      <c r="H12" s="311"/>
      <c r="I12" s="311"/>
      <c r="J12" s="311"/>
      <c r="K12" s="311"/>
      <c r="L12" s="311"/>
      <c r="M12" s="311"/>
      <c r="N12" s="103"/>
      <c r="O12" s="280"/>
      <c r="P12" s="104"/>
    </row>
    <row r="13" spans="1:19" ht="15" customHeight="1">
      <c r="A13" s="106"/>
      <c r="B13" s="96"/>
      <c r="C13" s="107" t="s">
        <v>98</v>
      </c>
      <c r="D13" s="107" t="s">
        <v>6</v>
      </c>
      <c r="E13" s="312"/>
      <c r="F13" s="312"/>
      <c r="G13" s="312"/>
      <c r="H13" s="312"/>
      <c r="I13" s="312"/>
      <c r="J13" s="312"/>
      <c r="K13" s="312"/>
      <c r="L13" s="312"/>
      <c r="M13" s="312"/>
      <c r="P13" s="110"/>
      <c r="Q13" s="111"/>
    </row>
    <row r="14" spans="1:19" ht="15" customHeight="1">
      <c r="E14" s="313" t="s">
        <v>121</v>
      </c>
      <c r="F14" s="310"/>
      <c r="G14" s="310"/>
      <c r="H14" s="310"/>
      <c r="I14" s="310"/>
      <c r="J14" s="310"/>
      <c r="K14" s="310"/>
      <c r="L14" s="310"/>
      <c r="M14" s="310"/>
      <c r="O14" s="104"/>
      <c r="P14" s="110"/>
    </row>
    <row r="15" spans="1:19" ht="15" customHeight="1">
      <c r="A15" s="106"/>
      <c r="B15" s="96"/>
      <c r="C15" s="96"/>
      <c r="D15" s="107"/>
      <c r="E15" s="311"/>
      <c r="F15" s="311"/>
      <c r="G15" s="311"/>
      <c r="H15" s="311"/>
      <c r="I15" s="311"/>
      <c r="J15" s="311"/>
      <c r="K15" s="311"/>
      <c r="L15" s="311"/>
      <c r="M15" s="311"/>
      <c r="N15" s="112"/>
      <c r="O15" s="110"/>
      <c r="P15" s="110"/>
    </row>
    <row r="16" spans="1:19" ht="15" customHeight="1">
      <c r="A16" s="106"/>
      <c r="B16" s="96"/>
      <c r="C16" s="96"/>
      <c r="D16" s="107" t="s">
        <v>11</v>
      </c>
      <c r="E16" s="312"/>
      <c r="F16" s="312"/>
      <c r="G16" s="312"/>
      <c r="H16" s="312"/>
      <c r="I16" s="312"/>
      <c r="J16" s="312"/>
      <c r="K16" s="312"/>
      <c r="L16" s="312"/>
      <c r="M16" s="312"/>
      <c r="N16" s="113"/>
      <c r="O16" s="110"/>
      <c r="P16" s="100"/>
    </row>
    <row r="17" spans="1:21" ht="15" customHeight="1">
      <c r="A17" s="96"/>
      <c r="B17" s="96"/>
      <c r="C17" s="96"/>
      <c r="D17" s="96"/>
      <c r="E17" s="114"/>
      <c r="F17" s="114"/>
      <c r="G17" s="114"/>
      <c r="H17" s="114"/>
      <c r="I17" s="114"/>
      <c r="J17" s="114"/>
      <c r="K17" s="114"/>
      <c r="L17" s="114"/>
      <c r="M17" s="98"/>
      <c r="N17" s="92"/>
      <c r="O17" s="110"/>
      <c r="P17" s="104"/>
    </row>
    <row r="18" spans="1:21" ht="15" customHeight="1">
      <c r="B18" s="294" t="s">
        <v>75</v>
      </c>
      <c r="C18" s="294"/>
      <c r="D18" s="294"/>
      <c r="E18" s="294"/>
      <c r="F18" s="294"/>
      <c r="G18" s="294"/>
      <c r="H18" s="294"/>
      <c r="I18" s="294"/>
      <c r="J18" s="294"/>
      <c r="K18" s="294"/>
      <c r="L18" s="294"/>
      <c r="N18" s="295" t="s">
        <v>107</v>
      </c>
      <c r="O18" s="296"/>
      <c r="P18" s="93"/>
    </row>
    <row r="19" spans="1:21" ht="15" customHeight="1">
      <c r="A19" s="115"/>
      <c r="B19" s="294"/>
      <c r="C19" s="294"/>
      <c r="D19" s="294"/>
      <c r="E19" s="294"/>
      <c r="F19" s="294"/>
      <c r="G19" s="294"/>
      <c r="H19" s="294"/>
      <c r="I19" s="294"/>
      <c r="J19" s="294"/>
      <c r="K19" s="294"/>
      <c r="L19" s="294"/>
      <c r="N19" s="99" t="s">
        <v>100</v>
      </c>
      <c r="O19" s="116" t="s">
        <v>108</v>
      </c>
    </row>
    <row r="20" spans="1:21" ht="15" customHeight="1">
      <c r="A20" s="117" t="s">
        <v>9</v>
      </c>
      <c r="B20" s="118"/>
      <c r="C20" s="118"/>
      <c r="D20" s="118"/>
      <c r="E20" s="119"/>
      <c r="F20" s="119"/>
      <c r="G20" s="119"/>
      <c r="H20" s="119"/>
      <c r="I20" s="119"/>
      <c r="J20" s="119"/>
      <c r="K20" s="118"/>
      <c r="L20" s="118"/>
      <c r="M20" s="117"/>
      <c r="N20" s="99" t="s">
        <v>102</v>
      </c>
      <c r="O20" s="279" t="s">
        <v>109</v>
      </c>
    </row>
    <row r="21" spans="1:21" ht="15" customHeight="1">
      <c r="A21" s="220" t="s">
        <v>76</v>
      </c>
      <c r="B21" s="220"/>
      <c r="C21" s="220"/>
      <c r="D21" s="220"/>
      <c r="E21" s="220"/>
      <c r="F21" s="220"/>
      <c r="G21" s="220"/>
      <c r="H21" s="220"/>
      <c r="I21" s="220"/>
      <c r="J21" s="220"/>
      <c r="K21" s="220"/>
      <c r="L21" s="88"/>
      <c r="M21" s="106"/>
      <c r="N21" s="99"/>
      <c r="O21" s="280"/>
      <c r="P21" s="75"/>
    </row>
    <row r="22" spans="1:21" ht="15" customHeight="1">
      <c r="B22" s="281" t="s">
        <v>91</v>
      </c>
      <c r="C22" s="283" t="s">
        <v>94</v>
      </c>
      <c r="D22" s="284"/>
      <c r="E22" s="281" t="s">
        <v>10</v>
      </c>
      <c r="F22" s="282"/>
      <c r="G22" s="282"/>
      <c r="H22" s="282"/>
      <c r="I22" s="282"/>
      <c r="J22" s="282"/>
      <c r="K22" s="282"/>
      <c r="L22" s="282"/>
      <c r="M22" s="282"/>
      <c r="N22" s="99" t="s">
        <v>104</v>
      </c>
      <c r="O22" s="120" t="s">
        <v>126</v>
      </c>
      <c r="P22" s="75"/>
    </row>
    <row r="23" spans="1:21" ht="15" customHeight="1">
      <c r="A23" s="108"/>
      <c r="B23" s="282"/>
      <c r="C23" s="285"/>
      <c r="D23" s="286"/>
      <c r="E23" s="282"/>
      <c r="F23" s="282"/>
      <c r="G23" s="282"/>
      <c r="H23" s="282"/>
      <c r="I23" s="282"/>
      <c r="J23" s="282"/>
      <c r="K23" s="282"/>
      <c r="L23" s="282"/>
      <c r="M23" s="282"/>
      <c r="N23" s="99"/>
      <c r="O23" s="120" t="s">
        <v>110</v>
      </c>
      <c r="P23" s="75"/>
    </row>
    <row r="24" spans="1:21" ht="15" customHeight="1">
      <c r="A24" s="108"/>
      <c r="B24" s="287" t="s">
        <v>92</v>
      </c>
      <c r="C24" s="289" t="s">
        <v>116</v>
      </c>
      <c r="D24" s="290"/>
      <c r="E24" s="293" t="s">
        <v>114</v>
      </c>
      <c r="F24" s="293"/>
      <c r="G24" s="293"/>
      <c r="H24" s="293"/>
      <c r="I24" s="293"/>
      <c r="J24" s="293"/>
      <c r="K24" s="293"/>
      <c r="L24" s="293"/>
      <c r="M24" s="293"/>
      <c r="N24" s="99"/>
      <c r="O24" s="120" t="s">
        <v>111</v>
      </c>
      <c r="P24" s="121"/>
      <c r="R24" s="75" t="str">
        <f>E8</f>
        <v>旭川　花子</v>
      </c>
      <c r="S24" s="75" t="s">
        <v>113</v>
      </c>
      <c r="T24" s="75" t="str">
        <f>E5</f>
        <v>旭川市６条通９丁目４６番地</v>
      </c>
      <c r="U24" s="75" t="s">
        <v>113</v>
      </c>
    </row>
    <row r="25" spans="1:21" ht="15" customHeight="1">
      <c r="A25" s="108"/>
      <c r="B25" s="288"/>
      <c r="C25" s="291"/>
      <c r="D25" s="292"/>
      <c r="E25" s="293"/>
      <c r="F25" s="293"/>
      <c r="G25" s="293"/>
      <c r="H25" s="293"/>
      <c r="I25" s="293"/>
      <c r="J25" s="293"/>
      <c r="K25" s="293"/>
      <c r="L25" s="293"/>
      <c r="M25" s="293"/>
      <c r="N25" s="99" t="s">
        <v>105</v>
      </c>
      <c r="O25" s="279" t="s">
        <v>112</v>
      </c>
      <c r="P25" s="93"/>
      <c r="R25" s="75" t="str">
        <f>E14</f>
        <v>株式会社旭川農業社
代表取締役　上川　太郎</v>
      </c>
      <c r="S25" s="75" t="s">
        <v>113</v>
      </c>
      <c r="T25" s="75" t="str">
        <f>E11</f>
        <v>旭川市７条通１０丁目
旭川市第２庁舎</v>
      </c>
      <c r="U25" s="75" t="s">
        <v>113</v>
      </c>
    </row>
    <row r="26" spans="1:21" ht="15" customHeight="1">
      <c r="A26" s="108"/>
      <c r="B26" s="287" t="s">
        <v>93</v>
      </c>
      <c r="C26" s="289" t="s">
        <v>120</v>
      </c>
      <c r="D26" s="290"/>
      <c r="E26" s="293" t="s">
        <v>118</v>
      </c>
      <c r="F26" s="293"/>
      <c r="G26" s="293"/>
      <c r="H26" s="293"/>
      <c r="I26" s="293"/>
      <c r="J26" s="293"/>
      <c r="K26" s="293"/>
      <c r="L26" s="293"/>
      <c r="M26" s="293"/>
      <c r="N26" s="99"/>
      <c r="O26" s="280"/>
      <c r="P26" s="93"/>
    </row>
    <row r="27" spans="1:21" ht="15" customHeight="1">
      <c r="A27" s="108"/>
      <c r="B27" s="288"/>
      <c r="C27" s="291"/>
      <c r="D27" s="292"/>
      <c r="E27" s="293"/>
      <c r="F27" s="293"/>
      <c r="G27" s="293"/>
      <c r="H27" s="293"/>
      <c r="I27" s="293"/>
      <c r="J27" s="293"/>
      <c r="K27" s="293"/>
      <c r="L27" s="293"/>
      <c r="M27" s="293"/>
      <c r="N27" s="99"/>
      <c r="O27" s="280"/>
      <c r="P27" s="93"/>
    </row>
    <row r="28" spans="1:21" ht="15" customHeight="1">
      <c r="A28" s="108"/>
      <c r="B28" s="122"/>
      <c r="C28" s="123"/>
      <c r="D28" s="123"/>
      <c r="E28" s="123"/>
      <c r="F28" s="123"/>
      <c r="G28" s="123"/>
      <c r="H28" s="123"/>
      <c r="I28" s="123"/>
      <c r="J28" s="123"/>
      <c r="K28" s="108"/>
      <c r="L28" s="108"/>
      <c r="M28" s="98"/>
      <c r="N28" s="124"/>
      <c r="O28" s="125"/>
      <c r="P28" s="93"/>
    </row>
    <row r="29" spans="1:21" ht="15" customHeight="1">
      <c r="A29" s="220" t="s">
        <v>3</v>
      </c>
      <c r="B29" s="220"/>
      <c r="C29" s="220"/>
      <c r="D29" s="108"/>
      <c r="E29" s="108"/>
      <c r="F29" s="108"/>
      <c r="G29" s="108"/>
      <c r="H29" s="108"/>
      <c r="I29" s="108"/>
      <c r="J29" s="108"/>
      <c r="K29" s="108"/>
      <c r="L29" s="108"/>
      <c r="M29" s="98"/>
      <c r="N29" s="76"/>
      <c r="O29" s="125"/>
      <c r="P29" s="93"/>
      <c r="R29" s="75" t="s">
        <v>19</v>
      </c>
      <c r="S29" s="75" t="s">
        <v>19</v>
      </c>
    </row>
    <row r="30" spans="1:21" ht="15" customHeight="1">
      <c r="A30" s="98"/>
      <c r="B30" s="263" t="s">
        <v>4</v>
      </c>
      <c r="C30" s="264"/>
      <c r="D30" s="267" t="s">
        <v>5</v>
      </c>
      <c r="E30" s="268"/>
      <c r="F30" s="269" t="s">
        <v>8</v>
      </c>
      <c r="G30" s="270"/>
      <c r="H30" s="271"/>
      <c r="I30" s="269" t="s">
        <v>2</v>
      </c>
      <c r="J30" s="274"/>
      <c r="K30" s="274"/>
      <c r="L30" s="274"/>
      <c r="M30" s="275"/>
      <c r="N30" s="76"/>
      <c r="O30" s="125"/>
      <c r="P30" s="93"/>
      <c r="R30" s="75" t="s">
        <v>20</v>
      </c>
      <c r="S30" s="75" t="s">
        <v>20</v>
      </c>
    </row>
    <row r="31" spans="1:21" ht="15" customHeight="1">
      <c r="A31" s="98"/>
      <c r="B31" s="265"/>
      <c r="C31" s="266"/>
      <c r="D31" s="126" t="s">
        <v>12</v>
      </c>
      <c r="E31" s="127" t="s">
        <v>0</v>
      </c>
      <c r="F31" s="265"/>
      <c r="G31" s="272"/>
      <c r="H31" s="273"/>
      <c r="I31" s="276"/>
      <c r="J31" s="277"/>
      <c r="K31" s="277"/>
      <c r="L31" s="277"/>
      <c r="M31" s="278"/>
      <c r="N31" s="76"/>
      <c r="O31" s="125"/>
      <c r="P31" s="93"/>
      <c r="R31" s="75" t="s">
        <v>23</v>
      </c>
      <c r="S31" s="75" t="s">
        <v>32</v>
      </c>
    </row>
    <row r="32" spans="1:21" ht="15" customHeight="1">
      <c r="B32" s="128" t="s">
        <v>37</v>
      </c>
      <c r="C32" s="129" t="s">
        <v>122</v>
      </c>
      <c r="D32" s="130" t="s">
        <v>19</v>
      </c>
      <c r="E32" s="130" t="s">
        <v>19</v>
      </c>
      <c r="F32" s="257">
        <v>5432</v>
      </c>
      <c r="G32" s="258"/>
      <c r="H32" s="259"/>
      <c r="I32" s="260"/>
      <c r="J32" s="261"/>
      <c r="K32" s="261"/>
      <c r="L32" s="261"/>
      <c r="M32" s="262"/>
      <c r="N32" s="76"/>
      <c r="O32" s="125"/>
      <c r="P32" s="93"/>
      <c r="R32" s="75" t="s">
        <v>24</v>
      </c>
      <c r="S32" s="75" t="s">
        <v>31</v>
      </c>
    </row>
    <row r="33" spans="1:21" ht="15" customHeight="1">
      <c r="A33" s="98"/>
      <c r="B33" s="131" t="s">
        <v>38</v>
      </c>
      <c r="C33" s="132" t="s">
        <v>123</v>
      </c>
      <c r="D33" s="133" t="s">
        <v>20</v>
      </c>
      <c r="E33" s="133" t="s">
        <v>19</v>
      </c>
      <c r="F33" s="254">
        <v>987</v>
      </c>
      <c r="G33" s="255"/>
      <c r="H33" s="256"/>
      <c r="I33" s="244"/>
      <c r="J33" s="245"/>
      <c r="K33" s="245"/>
      <c r="L33" s="245"/>
      <c r="M33" s="246"/>
      <c r="N33" s="76"/>
      <c r="O33" s="125"/>
      <c r="P33" s="93"/>
      <c r="R33" s="75" t="s">
        <v>21</v>
      </c>
    </row>
    <row r="34" spans="1:21" ht="15" customHeight="1">
      <c r="A34" s="98"/>
      <c r="B34" s="131" t="s">
        <v>39</v>
      </c>
      <c r="C34" s="132" t="s">
        <v>124</v>
      </c>
      <c r="D34" s="133" t="s">
        <v>23</v>
      </c>
      <c r="E34" s="133" t="s">
        <v>20</v>
      </c>
      <c r="F34" s="254">
        <v>1234</v>
      </c>
      <c r="G34" s="255"/>
      <c r="H34" s="256"/>
      <c r="I34" s="244"/>
      <c r="J34" s="245"/>
      <c r="K34" s="245"/>
      <c r="L34" s="245"/>
      <c r="M34" s="246"/>
      <c r="N34" s="76"/>
      <c r="O34" s="125"/>
      <c r="P34" s="93"/>
      <c r="R34" s="75" t="s">
        <v>25</v>
      </c>
    </row>
    <row r="35" spans="1:21" ht="15" customHeight="1">
      <c r="A35" s="98"/>
      <c r="B35" s="131" t="s">
        <v>125</v>
      </c>
      <c r="C35" s="132"/>
      <c r="D35" s="133"/>
      <c r="E35" s="133"/>
      <c r="F35" s="254"/>
      <c r="G35" s="255"/>
      <c r="H35" s="256"/>
      <c r="I35" s="244"/>
      <c r="J35" s="245"/>
      <c r="K35" s="245"/>
      <c r="L35" s="245"/>
      <c r="M35" s="246"/>
      <c r="N35" s="76"/>
      <c r="O35" s="125"/>
      <c r="P35" s="93"/>
      <c r="R35" s="75" t="s">
        <v>22</v>
      </c>
    </row>
    <row r="36" spans="1:21" ht="15" customHeight="1">
      <c r="A36" s="98"/>
      <c r="B36" s="134"/>
      <c r="C36" s="135"/>
      <c r="D36" s="136"/>
      <c r="E36" s="136"/>
      <c r="F36" s="241"/>
      <c r="G36" s="242"/>
      <c r="H36" s="243"/>
      <c r="I36" s="244"/>
      <c r="J36" s="245"/>
      <c r="K36" s="245"/>
      <c r="L36" s="245"/>
      <c r="M36" s="246"/>
      <c r="N36" s="76"/>
      <c r="O36" s="125"/>
      <c r="P36" s="93"/>
      <c r="R36" s="75" t="s">
        <v>31</v>
      </c>
    </row>
    <row r="37" spans="1:21" ht="15" customHeight="1">
      <c r="A37" s="98"/>
      <c r="B37" s="134"/>
      <c r="C37" s="135"/>
      <c r="D37" s="136"/>
      <c r="E37" s="136"/>
      <c r="F37" s="241"/>
      <c r="G37" s="242"/>
      <c r="H37" s="243"/>
      <c r="I37" s="244"/>
      <c r="J37" s="245"/>
      <c r="K37" s="245"/>
      <c r="L37" s="245"/>
      <c r="M37" s="246"/>
      <c r="N37" s="76"/>
      <c r="O37" s="125"/>
      <c r="P37" s="93"/>
    </row>
    <row r="38" spans="1:21" ht="15" customHeight="1">
      <c r="A38" s="98"/>
      <c r="B38" s="134"/>
      <c r="C38" s="135"/>
      <c r="D38" s="136"/>
      <c r="E38" s="136"/>
      <c r="F38" s="241"/>
      <c r="G38" s="242"/>
      <c r="H38" s="243"/>
      <c r="I38" s="244"/>
      <c r="J38" s="245"/>
      <c r="K38" s="245"/>
      <c r="L38" s="245"/>
      <c r="M38" s="246"/>
      <c r="N38" s="76"/>
      <c r="O38" s="125"/>
      <c r="P38" s="93"/>
    </row>
    <row r="39" spans="1:21" ht="15" customHeight="1">
      <c r="A39" s="98"/>
      <c r="B39" s="134"/>
      <c r="C39" s="135"/>
      <c r="D39" s="136"/>
      <c r="E39" s="136"/>
      <c r="F39" s="241"/>
      <c r="G39" s="242"/>
      <c r="H39" s="243"/>
      <c r="I39" s="244"/>
      <c r="J39" s="245"/>
      <c r="K39" s="245"/>
      <c r="L39" s="245"/>
      <c r="M39" s="246"/>
      <c r="N39" s="76"/>
      <c r="O39" s="125"/>
      <c r="P39" s="93"/>
      <c r="Q39" s="137"/>
    </row>
    <row r="40" spans="1:21" ht="15" customHeight="1">
      <c r="A40" s="98"/>
      <c r="B40" s="134"/>
      <c r="C40" s="135"/>
      <c r="D40" s="136"/>
      <c r="E40" s="136"/>
      <c r="F40" s="241"/>
      <c r="G40" s="242"/>
      <c r="H40" s="243"/>
      <c r="I40" s="244"/>
      <c r="J40" s="245"/>
      <c r="K40" s="245"/>
      <c r="L40" s="245"/>
      <c r="M40" s="246"/>
      <c r="N40" s="76"/>
      <c r="O40" s="125"/>
      <c r="P40" s="93"/>
    </row>
    <row r="41" spans="1:21" ht="15" customHeight="1">
      <c r="A41" s="98"/>
      <c r="B41" s="138"/>
      <c r="C41" s="139"/>
      <c r="D41" s="140"/>
      <c r="E41" s="140"/>
      <c r="F41" s="247"/>
      <c r="G41" s="248"/>
      <c r="H41" s="249"/>
      <c r="I41" s="250"/>
      <c r="J41" s="251"/>
      <c r="K41" s="251"/>
      <c r="L41" s="251"/>
      <c r="M41" s="252"/>
      <c r="N41" s="76"/>
      <c r="O41" s="125"/>
      <c r="P41" s="93"/>
    </row>
    <row r="42" spans="1:21" ht="15" customHeight="1">
      <c r="A42" s="98"/>
      <c r="B42" s="98"/>
      <c r="C42" s="98"/>
      <c r="D42" s="98"/>
      <c r="E42" s="98"/>
      <c r="F42" s="98"/>
      <c r="G42" s="98"/>
      <c r="H42" s="98"/>
      <c r="I42" s="98"/>
      <c r="J42" s="98"/>
      <c r="K42" s="98"/>
      <c r="L42" s="98"/>
      <c r="M42" s="98"/>
      <c r="N42" s="76"/>
      <c r="O42" s="125"/>
      <c r="P42" s="93"/>
    </row>
    <row r="43" spans="1:21" ht="15" customHeight="1">
      <c r="A43" s="220" t="s">
        <v>77</v>
      </c>
      <c r="B43" s="220"/>
      <c r="C43" s="220"/>
      <c r="D43" s="96"/>
      <c r="E43" s="96"/>
      <c r="F43" s="96"/>
      <c r="G43" s="96"/>
      <c r="H43" s="96"/>
      <c r="I43" s="96"/>
      <c r="J43" s="96"/>
      <c r="K43" s="96"/>
      <c r="L43" s="96"/>
      <c r="M43" s="98"/>
      <c r="N43" s="76"/>
      <c r="O43" s="125"/>
      <c r="P43" s="93"/>
    </row>
    <row r="44" spans="1:21" ht="15" customHeight="1">
      <c r="B44" s="253" t="s">
        <v>81</v>
      </c>
      <c r="C44" s="253"/>
      <c r="D44" s="253"/>
      <c r="E44" s="253"/>
      <c r="F44" s="253"/>
      <c r="G44" s="253"/>
      <c r="H44" s="253"/>
      <c r="I44" s="253"/>
      <c r="J44" s="253"/>
      <c r="K44" s="253"/>
      <c r="L44" s="253"/>
      <c r="M44" s="96"/>
      <c r="N44" s="76"/>
      <c r="O44" s="125"/>
      <c r="P44" s="93"/>
      <c r="R44" s="111" t="s">
        <v>81</v>
      </c>
    </row>
    <row r="45" spans="1:21" ht="15" customHeight="1">
      <c r="A45" s="220"/>
      <c r="B45" s="220"/>
      <c r="C45" s="220"/>
      <c r="D45" s="220"/>
      <c r="E45" s="220"/>
      <c r="F45" s="220"/>
      <c r="G45" s="220"/>
      <c r="H45" s="220"/>
      <c r="I45" s="220"/>
      <c r="J45" s="220"/>
      <c r="K45" s="220"/>
      <c r="L45" s="88"/>
      <c r="M45" s="98"/>
      <c r="N45" s="76"/>
      <c r="O45" s="125"/>
      <c r="P45" s="93"/>
      <c r="R45" s="111" t="s">
        <v>82</v>
      </c>
    </row>
    <row r="46" spans="1:21" ht="15" customHeight="1">
      <c r="A46" s="220" t="s">
        <v>78</v>
      </c>
      <c r="B46" s="220"/>
      <c r="C46" s="220"/>
      <c r="D46" s="220"/>
      <c r="E46" s="220"/>
      <c r="F46" s="220"/>
      <c r="G46" s="88"/>
      <c r="H46" s="88"/>
      <c r="I46" s="88"/>
      <c r="J46" s="88"/>
      <c r="K46" s="88"/>
      <c r="L46" s="88"/>
      <c r="M46" s="98"/>
      <c r="N46" s="76"/>
      <c r="O46" s="125"/>
      <c r="P46" s="93"/>
    </row>
    <row r="47" spans="1:21" ht="15" customHeight="1">
      <c r="A47" s="88"/>
      <c r="B47" s="238" t="s">
        <v>83</v>
      </c>
      <c r="C47" s="238"/>
      <c r="D47" s="238"/>
      <c r="E47" s="238"/>
      <c r="F47" s="238"/>
      <c r="G47" s="238"/>
      <c r="H47" s="238"/>
      <c r="I47" s="238"/>
      <c r="J47" s="238"/>
      <c r="K47" s="238"/>
      <c r="L47" s="238"/>
      <c r="M47" s="98"/>
      <c r="N47" s="76"/>
      <c r="O47" s="125"/>
      <c r="P47" s="93"/>
      <c r="R47" s="141" t="s">
        <v>84</v>
      </c>
      <c r="S47" s="142"/>
      <c r="T47" s="142"/>
      <c r="U47" s="142"/>
    </row>
    <row r="48" spans="1:21" ht="15" customHeight="1">
      <c r="A48" s="88"/>
      <c r="B48" s="238"/>
      <c r="C48" s="238"/>
      <c r="D48" s="238"/>
      <c r="E48" s="238"/>
      <c r="F48" s="238"/>
      <c r="G48" s="238"/>
      <c r="H48" s="238"/>
      <c r="I48" s="238"/>
      <c r="J48" s="238"/>
      <c r="K48" s="238"/>
      <c r="L48" s="238"/>
      <c r="M48" s="98"/>
      <c r="N48" s="76"/>
      <c r="O48" s="125"/>
      <c r="P48" s="93"/>
      <c r="R48" s="142"/>
      <c r="S48" s="142"/>
      <c r="T48" s="142"/>
      <c r="U48" s="142"/>
    </row>
    <row r="49" spans="1:19" ht="15" customHeight="1">
      <c r="A49" s="88"/>
      <c r="B49" s="88"/>
      <c r="C49" s="88"/>
      <c r="D49" s="88"/>
      <c r="E49" s="88"/>
      <c r="F49" s="88"/>
      <c r="G49" s="88"/>
      <c r="H49" s="88"/>
      <c r="I49" s="88"/>
      <c r="J49" s="96"/>
      <c r="K49" s="96"/>
      <c r="L49" s="96"/>
      <c r="M49" s="98"/>
      <c r="N49" s="76"/>
      <c r="O49" s="125"/>
      <c r="P49" s="93"/>
    </row>
    <row r="50" spans="1:19" ht="15" customHeight="1">
      <c r="A50" s="220" t="s">
        <v>79</v>
      </c>
      <c r="B50" s="220"/>
      <c r="C50" s="220"/>
      <c r="D50" s="220"/>
      <c r="E50" s="220"/>
      <c r="F50" s="220"/>
      <c r="G50" s="88"/>
      <c r="H50" s="88"/>
      <c r="I50" s="88"/>
      <c r="J50" s="96"/>
      <c r="K50" s="96"/>
      <c r="L50" s="96"/>
      <c r="M50" s="98"/>
      <c r="N50" s="76"/>
      <c r="O50" s="125"/>
      <c r="P50" s="93"/>
      <c r="R50" s="75">
        <f>DATEVALUE(R51)</f>
        <v>45197</v>
      </c>
    </row>
    <row r="51" spans="1:19" ht="15" customHeight="1">
      <c r="A51" s="96"/>
      <c r="B51" s="151" t="s">
        <v>85</v>
      </c>
      <c r="C51" s="151"/>
      <c r="D51" s="151"/>
      <c r="E51" s="151"/>
      <c r="F51" s="79" t="s">
        <v>87</v>
      </c>
      <c r="G51" s="97">
        <v>5</v>
      </c>
      <c r="H51" s="79" t="s">
        <v>88</v>
      </c>
      <c r="I51" s="97">
        <v>9</v>
      </c>
      <c r="J51" s="79" t="s">
        <v>89</v>
      </c>
      <c r="K51" s="97">
        <v>28</v>
      </c>
      <c r="L51" s="98" t="s">
        <v>90</v>
      </c>
      <c r="M51" s="98"/>
      <c r="N51" s="76"/>
      <c r="O51" s="125"/>
      <c r="P51" s="93"/>
      <c r="R51" s="75" t="str">
        <f>"令和"&amp;G51&amp;"年"&amp;I51&amp;"月"&amp;K51&amp;"日"</f>
        <v>令和5年9月28日</v>
      </c>
      <c r="S51" s="105" t="str">
        <f>IF(R50&lt;S55,"out",IF(R50&gt;R55,"out","safe"))</f>
        <v>safe</v>
      </c>
    </row>
    <row r="52" spans="1:19" ht="15" customHeight="1">
      <c r="A52" s="96"/>
      <c r="B52" s="151" t="s">
        <v>86</v>
      </c>
      <c r="C52" s="151"/>
      <c r="D52" s="151"/>
      <c r="E52" s="151"/>
      <c r="F52" s="79" t="s">
        <v>87</v>
      </c>
      <c r="G52" s="97">
        <f>IF(G51="","",G51)</f>
        <v>5</v>
      </c>
      <c r="H52" s="79" t="s">
        <v>88</v>
      </c>
      <c r="I52" s="97">
        <f>IF(I51="","",I51)</f>
        <v>9</v>
      </c>
      <c r="J52" s="79" t="s">
        <v>89</v>
      </c>
      <c r="K52" s="97">
        <f>IF(K51="","",K51)</f>
        <v>28</v>
      </c>
      <c r="L52" s="98" t="s">
        <v>90</v>
      </c>
      <c r="M52" s="98"/>
      <c r="N52" s="76"/>
      <c r="O52" s="125"/>
      <c r="P52" s="93"/>
      <c r="R52" s="111" t="s">
        <v>127</v>
      </c>
    </row>
    <row r="53" spans="1:19" ht="15" customHeight="1">
      <c r="A53" s="88"/>
      <c r="B53" s="239" t="str">
        <f>IF(S51="out",R52,"")</f>
        <v/>
      </c>
      <c r="C53" s="240"/>
      <c r="D53" s="240"/>
      <c r="E53" s="240"/>
      <c r="F53" s="240"/>
      <c r="G53" s="240"/>
      <c r="H53" s="240"/>
      <c r="I53" s="240"/>
      <c r="J53" s="240"/>
      <c r="K53" s="240"/>
      <c r="L53" s="240"/>
      <c r="M53" s="98"/>
      <c r="N53" s="76"/>
      <c r="O53" s="125"/>
      <c r="P53" s="93"/>
    </row>
    <row r="54" spans="1:19" ht="15" customHeight="1">
      <c r="A54" s="220" t="s">
        <v>80</v>
      </c>
      <c r="B54" s="220"/>
      <c r="C54" s="220"/>
      <c r="D54" s="220"/>
      <c r="E54" s="220"/>
      <c r="F54" s="79" t="s">
        <v>87</v>
      </c>
      <c r="G54" s="97">
        <v>5</v>
      </c>
      <c r="H54" s="79" t="s">
        <v>88</v>
      </c>
      <c r="I54" s="97">
        <v>10</v>
      </c>
      <c r="J54" s="79" t="s">
        <v>89</v>
      </c>
      <c r="K54" s="97">
        <v>30</v>
      </c>
      <c r="L54" s="98" t="s">
        <v>90</v>
      </c>
      <c r="M54" s="98"/>
      <c r="N54" s="76"/>
      <c r="O54" s="125"/>
      <c r="P54" s="93"/>
      <c r="R54" s="75" t="str">
        <f>"令和"&amp;G54&amp;"年"&amp;I54&amp;"月"&amp;K54&amp;"日"</f>
        <v>令和5年10月30日</v>
      </c>
      <c r="S54" s="102">
        <f>EDATE(R54,-6)</f>
        <v>45046</v>
      </c>
    </row>
    <row r="55" spans="1:19" ht="15" customHeight="1">
      <c r="A55" s="88"/>
      <c r="B55" s="87"/>
      <c r="C55" s="88"/>
      <c r="D55" s="88"/>
      <c r="E55" s="88"/>
      <c r="F55" s="88"/>
      <c r="G55" s="88"/>
      <c r="H55" s="88"/>
      <c r="I55" s="88"/>
      <c r="J55" s="96"/>
      <c r="K55" s="96"/>
      <c r="L55" s="96"/>
      <c r="M55" s="98"/>
      <c r="N55" s="76"/>
      <c r="O55" s="125"/>
      <c r="P55" s="93"/>
      <c r="R55" s="75">
        <f>DATEVALUE(R54)</f>
        <v>45229</v>
      </c>
      <c r="S55" s="75">
        <f>EDATE(R55,-6)</f>
        <v>45046</v>
      </c>
    </row>
    <row r="56" spans="1:19" ht="15" customHeight="1">
      <c r="A56" s="220" t="s">
        <v>99</v>
      </c>
      <c r="B56" s="220"/>
      <c r="C56" s="220"/>
      <c r="D56" s="220"/>
      <c r="E56" s="220"/>
      <c r="F56" s="220"/>
      <c r="G56" s="96"/>
      <c r="H56" s="96"/>
      <c r="I56" s="96"/>
      <c r="J56" s="96"/>
      <c r="K56" s="96"/>
      <c r="L56" s="96"/>
      <c r="M56" s="98"/>
      <c r="N56" s="76"/>
      <c r="O56" s="77"/>
    </row>
    <row r="57" spans="1:19" ht="15" customHeight="1">
      <c r="B57" s="236"/>
      <c r="C57" s="237"/>
      <c r="D57" s="237"/>
      <c r="E57" s="237"/>
      <c r="F57" s="237"/>
      <c r="G57" s="237"/>
      <c r="H57" s="237"/>
      <c r="I57" s="237"/>
      <c r="J57" s="237"/>
      <c r="K57" s="237"/>
      <c r="L57" s="237"/>
      <c r="M57" s="237"/>
      <c r="N57" s="76"/>
      <c r="O57" s="77"/>
    </row>
    <row r="58" spans="1:19" ht="15" customHeight="1">
      <c r="A58" s="79"/>
      <c r="B58" s="237"/>
      <c r="C58" s="237"/>
      <c r="D58" s="237"/>
      <c r="E58" s="237"/>
      <c r="F58" s="237"/>
      <c r="G58" s="237"/>
      <c r="H58" s="237"/>
      <c r="I58" s="237"/>
      <c r="J58" s="237"/>
      <c r="K58" s="237"/>
      <c r="L58" s="237"/>
      <c r="M58" s="237"/>
      <c r="N58" s="76"/>
      <c r="O58" s="77"/>
    </row>
    <row r="59" spans="1:19" ht="15" customHeight="1">
      <c r="A59" s="79"/>
      <c r="B59" s="79"/>
      <c r="C59" s="79"/>
      <c r="D59" s="79"/>
      <c r="E59" s="79"/>
      <c r="F59" s="79"/>
      <c r="G59" s="79"/>
      <c r="H59" s="79"/>
      <c r="I59" s="79"/>
      <c r="J59" s="79"/>
      <c r="K59" s="79"/>
      <c r="L59" s="79"/>
    </row>
  </sheetData>
  <sheetProtection algorithmName="SHA-512" hashValue="mc2IfRoZBiIzR2L49w9qSBRB4kVy+qpckDxsrlYygMn6Dk+7ZV/6x7370VVLI14m/+b3Zt3KFsIimI4BME1evA==" saltValue="qWNJNn2R2KF2Sjns0SnZyw==" spinCount="100000" sheet="1"/>
  <mergeCells count="63">
    <mergeCell ref="B18:L19"/>
    <mergeCell ref="N18:O18"/>
    <mergeCell ref="B1:L1"/>
    <mergeCell ref="N2:O2"/>
    <mergeCell ref="O3:O4"/>
    <mergeCell ref="A4:C4"/>
    <mergeCell ref="E5:M7"/>
    <mergeCell ref="O6:O7"/>
    <mergeCell ref="B7:C7"/>
    <mergeCell ref="E8:M10"/>
    <mergeCell ref="O8:O9"/>
    <mergeCell ref="O10:O12"/>
    <mergeCell ref="E11:M13"/>
    <mergeCell ref="E14:M16"/>
    <mergeCell ref="B24:B25"/>
    <mergeCell ref="C24:D25"/>
    <mergeCell ref="E24:M25"/>
    <mergeCell ref="O25:O27"/>
    <mergeCell ref="B26:B27"/>
    <mergeCell ref="C26:D27"/>
    <mergeCell ref="E26:M27"/>
    <mergeCell ref="O20:O21"/>
    <mergeCell ref="A21:K21"/>
    <mergeCell ref="B22:B23"/>
    <mergeCell ref="C22:D23"/>
    <mergeCell ref="E22:M23"/>
    <mergeCell ref="A29:C29"/>
    <mergeCell ref="B30:C31"/>
    <mergeCell ref="D30:E30"/>
    <mergeCell ref="F30:H31"/>
    <mergeCell ref="I30:M31"/>
    <mergeCell ref="F32:H32"/>
    <mergeCell ref="I32:M32"/>
    <mergeCell ref="F33:H33"/>
    <mergeCell ref="I33:M33"/>
    <mergeCell ref="F34:H34"/>
    <mergeCell ref="I34:M34"/>
    <mergeCell ref="F35:H35"/>
    <mergeCell ref="I35:M35"/>
    <mergeCell ref="F36:H36"/>
    <mergeCell ref="I36:M36"/>
    <mergeCell ref="F37:H37"/>
    <mergeCell ref="I37:M37"/>
    <mergeCell ref="A46:F46"/>
    <mergeCell ref="F38:H38"/>
    <mergeCell ref="I38:M38"/>
    <mergeCell ref="F39:H39"/>
    <mergeCell ref="I39:M39"/>
    <mergeCell ref="F40:H40"/>
    <mergeCell ref="I40:M40"/>
    <mergeCell ref="F41:H41"/>
    <mergeCell ref="I41:M41"/>
    <mergeCell ref="A43:C43"/>
    <mergeCell ref="B44:L44"/>
    <mergeCell ref="A45:K45"/>
    <mergeCell ref="A56:F56"/>
    <mergeCell ref="B57:M58"/>
    <mergeCell ref="B47:L48"/>
    <mergeCell ref="A50:F50"/>
    <mergeCell ref="B51:E51"/>
    <mergeCell ref="B52:E52"/>
    <mergeCell ref="B53:L53"/>
    <mergeCell ref="A54:E54"/>
  </mergeCells>
  <phoneticPr fontId="19"/>
  <dataValidations count="13">
    <dataValidation type="list" allowBlank="1" showInputMessage="1" showErrorMessage="1" sqref="E26:M27" xr:uid="{C60F9EAC-866B-4382-9677-5F361AAFD5B6}">
      <formula1>$T$25:$U$25</formula1>
    </dataValidation>
    <dataValidation type="list" allowBlank="1" showInputMessage="1" showErrorMessage="1" sqref="C26:D27" xr:uid="{059A4FAF-D085-41C0-B6B2-2A845BB75820}">
      <formula1>$R$25:$S$25</formula1>
    </dataValidation>
    <dataValidation type="list" allowBlank="1" showInputMessage="1" showErrorMessage="1" sqref="C24:D25" xr:uid="{D245EE4F-BDE6-49E8-B7B4-89E29355C9AC}">
      <formula1>$R$24:$S$24</formula1>
    </dataValidation>
    <dataValidation type="list" allowBlank="1" showInputMessage="1" showErrorMessage="1" sqref="E24:M25" xr:uid="{0FA31F3A-9982-4B03-913E-3387778EA6F2}">
      <formula1>$T$24:$T$24</formula1>
    </dataValidation>
    <dataValidation type="whole" allowBlank="1" showInputMessage="1" showErrorMessage="1" sqref="G51:G52 G54 G3" xr:uid="{88FBD186-2BD8-41B7-851C-E9E00A2D1D20}">
      <formula1>1</formula1>
      <formula2>64</formula2>
    </dataValidation>
    <dataValidation type="whole" allowBlank="1" showInputMessage="1" showErrorMessage="1" sqref="K51:K52 K54 K3" xr:uid="{70BCBE4D-09E5-4884-810B-6012BC429EED}">
      <formula1>1</formula1>
      <formula2>31</formula2>
    </dataValidation>
    <dataValidation type="whole" allowBlank="1" showInputMessage="1" showErrorMessage="1" sqref="I51:I52 I54 I3" xr:uid="{6FDCA526-FEA7-4F68-8104-4B8C25EB5AFF}">
      <formula1>1</formula1>
      <formula2>12</formula2>
    </dataValidation>
    <dataValidation type="list" allowBlank="1" showInputMessage="1" showErrorMessage="1" sqref="B47:C47" xr:uid="{099EDF3A-F81D-4D7F-ACE8-532971EDD431}">
      <formula1>$R$47</formula1>
    </dataValidation>
    <dataValidation type="list" allowBlank="1" showInputMessage="1" showErrorMessage="1" sqref="B44:C44" xr:uid="{A03FACBC-48ED-4449-93A7-D8A762113681}">
      <formula1>$R$44:$R$45</formula1>
    </dataValidation>
    <dataValidation type="list" imeMode="disabled" allowBlank="1" showInputMessage="1" showErrorMessage="1" sqref="E32:E41" xr:uid="{34DAAB06-B47F-45C1-BC02-EEBAB9AAE864}">
      <formula1>$S$29:$S$32</formula1>
    </dataValidation>
    <dataValidation type="list" imeMode="disabled" allowBlank="1" showInputMessage="1" showErrorMessage="1" sqref="D32:D41" xr:uid="{A70DDBE8-934C-44C3-B293-08B1C1D5DF0A}">
      <formula1>$R$29:$R$36</formula1>
    </dataValidation>
    <dataValidation imeMode="disabled" allowBlank="1" showInputMessage="1" showErrorMessage="1" sqref="F32:F41 I33:I41" xr:uid="{3B7AED08-679B-4811-8413-500F79B266FA}"/>
    <dataValidation imeMode="hiragana" allowBlank="1" showInputMessage="1" showErrorMessage="1" sqref="E8 E5 B24 B26 E11 E14" xr:uid="{6B9A8669-DDA9-4512-BCF5-2E69001748CC}"/>
  </dataValidations>
  <printOptions horizontalCentered="1"/>
  <pageMargins left="0.59055118110236227" right="0.59055118110236227" top="0.39370078740157483" bottom="0.19685039370078741" header="0.31496062992125984" footer="0.51181102362204722"/>
  <pageSetup paperSize="9" orientation="portrait" horizontalDpi="300" verticalDpi="300" r:id="rId1"/>
  <headerFooter scaleWithDoc="0"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45140-F265-4BD9-8BCE-25F27814B01D}">
  <sheetPr>
    <tabColor rgb="FFFFC000"/>
  </sheetPr>
  <dimension ref="A1:U59"/>
  <sheetViews>
    <sheetView showZeros="0" tabSelected="1" view="pageBreakPreview" zoomScaleSheetLayoutView="100" workbookViewId="0">
      <selection activeCell="O16" sqref="O16"/>
    </sheetView>
  </sheetViews>
  <sheetFormatPr defaultRowHeight="15" customHeight="1"/>
  <cols>
    <col min="1" max="1" width="3.625" style="75" customWidth="1"/>
    <col min="2" max="2" width="19.625" style="75" customWidth="1"/>
    <col min="3" max="3" width="13.625" style="75" customWidth="1"/>
    <col min="4" max="5" width="8.625" style="75" customWidth="1"/>
    <col min="6" max="7" width="5.5" style="75" bestFit="1" customWidth="1"/>
    <col min="8" max="8" width="3.5" style="75" bestFit="1" customWidth="1"/>
    <col min="9" max="9" width="5.5" style="75" bestFit="1" customWidth="1"/>
    <col min="10" max="10" width="3.5" style="75" bestFit="1" customWidth="1"/>
    <col min="11" max="11" width="4.75" style="75" customWidth="1"/>
    <col min="12" max="12" width="3.25" style="75" bestFit="1" customWidth="1"/>
    <col min="13" max="13" width="3.625" style="75" customWidth="1"/>
    <col min="14" max="14" width="3.5" style="80" customWidth="1"/>
    <col min="15" max="15" width="88.625" style="78" customWidth="1"/>
    <col min="16" max="16" width="2.5" style="78" customWidth="1"/>
    <col min="17" max="17" width="7" style="75" customWidth="1"/>
    <col min="18" max="18" width="22.5" style="75" hidden="1" customWidth="1"/>
    <col min="19" max="19" width="14.125" style="75" hidden="1" customWidth="1"/>
    <col min="20" max="20" width="25.75" style="75" hidden="1" customWidth="1"/>
    <col min="21" max="21" width="12.25" style="75" hidden="1" customWidth="1"/>
    <col min="22" max="16384" width="9" style="75"/>
  </cols>
  <sheetData>
    <row r="1" spans="1:19" s="91" customFormat="1" ht="15" customHeight="1">
      <c r="B1" s="297" t="s">
        <v>74</v>
      </c>
      <c r="C1" s="298"/>
      <c r="D1" s="298"/>
      <c r="E1" s="298"/>
      <c r="F1" s="298"/>
      <c r="G1" s="298"/>
      <c r="H1" s="298"/>
      <c r="I1" s="298"/>
      <c r="J1" s="298"/>
      <c r="K1" s="298"/>
      <c r="L1" s="298"/>
      <c r="N1" s="92"/>
      <c r="O1" s="93"/>
      <c r="P1" s="94"/>
    </row>
    <row r="2" spans="1:19" ht="15" customHeight="1">
      <c r="N2" s="299" t="s">
        <v>7</v>
      </c>
      <c r="O2" s="300"/>
      <c r="P2" s="93"/>
      <c r="R2" s="95"/>
    </row>
    <row r="3" spans="1:19" ht="15" customHeight="1">
      <c r="A3" s="88"/>
      <c r="C3" s="88"/>
      <c r="D3" s="96"/>
      <c r="E3" s="96"/>
      <c r="F3" s="79" t="s">
        <v>87</v>
      </c>
      <c r="G3" s="97">
        <v>5</v>
      </c>
      <c r="H3" s="79" t="s">
        <v>88</v>
      </c>
      <c r="I3" s="97">
        <v>10</v>
      </c>
      <c r="J3" s="79" t="s">
        <v>89</v>
      </c>
      <c r="K3" s="97">
        <v>10</v>
      </c>
      <c r="L3" s="98" t="s">
        <v>90</v>
      </c>
      <c r="M3" s="86"/>
      <c r="N3" s="99" t="s">
        <v>100</v>
      </c>
      <c r="O3" s="301" t="s">
        <v>101</v>
      </c>
      <c r="P3" s="100"/>
      <c r="R3" s="101" t="str">
        <f>"令和"&amp;G3&amp;"年"&amp;I3&amp;"月"&amp;K3&amp;"日"</f>
        <v>令和5年10月10日</v>
      </c>
      <c r="S3" s="102">
        <f>R51+30</f>
        <v>45227</v>
      </c>
    </row>
    <row r="4" spans="1:19" ht="15" customHeight="1">
      <c r="A4" s="220" t="s">
        <v>1</v>
      </c>
      <c r="B4" s="220"/>
      <c r="C4" s="220"/>
      <c r="D4" s="96"/>
      <c r="E4" s="96"/>
      <c r="F4" s="96"/>
      <c r="G4" s="96"/>
      <c r="H4" s="96"/>
      <c r="I4" s="96"/>
      <c r="J4" s="96"/>
      <c r="K4" s="96"/>
      <c r="L4" s="96"/>
      <c r="M4" s="98"/>
      <c r="N4" s="103"/>
      <c r="O4" s="280"/>
      <c r="P4" s="104"/>
      <c r="R4" s="75">
        <f>DATEVALUE(R3)</f>
        <v>45209</v>
      </c>
      <c r="S4" s="105">
        <f>R51+30</f>
        <v>45227</v>
      </c>
    </row>
    <row r="5" spans="1:19" ht="15" customHeight="1">
      <c r="A5" s="106"/>
      <c r="C5" s="107"/>
      <c r="D5" s="107"/>
      <c r="E5" s="314" t="s">
        <v>113</v>
      </c>
      <c r="F5" s="315"/>
      <c r="G5" s="315"/>
      <c r="H5" s="315"/>
      <c r="I5" s="315"/>
      <c r="J5" s="315"/>
      <c r="K5" s="315"/>
      <c r="L5" s="315"/>
      <c r="M5" s="315"/>
      <c r="N5" s="103" t="s">
        <v>102</v>
      </c>
      <c r="O5" s="93" t="s">
        <v>103</v>
      </c>
      <c r="P5" s="100"/>
      <c r="R5" s="75" t="str">
        <f>IF(R4&lt;R50,"out",IF(R4&gt;S4,"out","safe"))</f>
        <v>safe</v>
      </c>
    </row>
    <row r="6" spans="1:19" ht="15" customHeight="1">
      <c r="A6" s="108"/>
      <c r="B6" s="87"/>
      <c r="C6" s="109"/>
      <c r="E6" s="316"/>
      <c r="F6" s="316"/>
      <c r="G6" s="316"/>
      <c r="H6" s="316"/>
      <c r="I6" s="316"/>
      <c r="J6" s="316"/>
      <c r="K6" s="316"/>
      <c r="L6" s="316"/>
      <c r="M6" s="316"/>
      <c r="N6" s="103" t="s">
        <v>104</v>
      </c>
      <c r="O6" s="305" t="s">
        <v>26</v>
      </c>
      <c r="P6" s="104"/>
    </row>
    <row r="7" spans="1:19" ht="15" customHeight="1">
      <c r="A7" s="106"/>
      <c r="B7" s="307" t="s">
        <v>97</v>
      </c>
      <c r="C7" s="308"/>
      <c r="D7" s="107" t="s">
        <v>6</v>
      </c>
      <c r="E7" s="316"/>
      <c r="F7" s="316"/>
      <c r="G7" s="316"/>
      <c r="H7" s="316"/>
      <c r="I7" s="316"/>
      <c r="J7" s="316"/>
      <c r="K7" s="316"/>
      <c r="L7" s="316"/>
      <c r="M7" s="316"/>
      <c r="N7" s="103"/>
      <c r="O7" s="306"/>
      <c r="P7" s="100"/>
    </row>
    <row r="8" spans="1:19" ht="15" customHeight="1">
      <c r="A8" s="106"/>
      <c r="C8" s="107"/>
      <c r="D8" s="107"/>
      <c r="E8" s="317" t="s">
        <v>113</v>
      </c>
      <c r="F8" s="318"/>
      <c r="G8" s="318"/>
      <c r="H8" s="318"/>
      <c r="I8" s="318"/>
      <c r="J8" s="318"/>
      <c r="K8" s="318"/>
      <c r="L8" s="318"/>
      <c r="M8" s="318"/>
      <c r="N8" s="103" t="s">
        <v>105</v>
      </c>
      <c r="O8" s="305" t="s">
        <v>95</v>
      </c>
      <c r="P8" s="104"/>
    </row>
    <row r="9" spans="1:19" ht="15" customHeight="1">
      <c r="A9" s="88"/>
      <c r="B9" s="88"/>
      <c r="C9" s="88"/>
      <c r="E9" s="319"/>
      <c r="F9" s="319"/>
      <c r="G9" s="319"/>
      <c r="H9" s="319"/>
      <c r="I9" s="319"/>
      <c r="J9" s="319"/>
      <c r="K9" s="319"/>
      <c r="L9" s="319"/>
      <c r="M9" s="319"/>
      <c r="N9" s="103"/>
      <c r="O9" s="306"/>
      <c r="P9" s="100"/>
    </row>
    <row r="10" spans="1:19" ht="15" customHeight="1">
      <c r="A10" s="106"/>
      <c r="B10" s="96"/>
      <c r="C10" s="96"/>
      <c r="D10" s="107" t="s">
        <v>11</v>
      </c>
      <c r="E10" s="320"/>
      <c r="F10" s="320"/>
      <c r="G10" s="320"/>
      <c r="H10" s="320"/>
      <c r="I10" s="320"/>
      <c r="J10" s="320"/>
      <c r="K10" s="320"/>
      <c r="L10" s="320"/>
      <c r="M10" s="320"/>
      <c r="N10" s="103" t="s">
        <v>106</v>
      </c>
      <c r="O10" s="305" t="s">
        <v>96</v>
      </c>
      <c r="P10" s="104"/>
    </row>
    <row r="11" spans="1:19" ht="15" customHeight="1">
      <c r="A11" s="106"/>
      <c r="B11" s="96"/>
      <c r="C11" s="96"/>
      <c r="E11" s="321" t="s">
        <v>119</v>
      </c>
      <c r="F11" s="318"/>
      <c r="G11" s="318"/>
      <c r="H11" s="318"/>
      <c r="I11" s="318"/>
      <c r="J11" s="318"/>
      <c r="K11" s="318"/>
      <c r="L11" s="318"/>
      <c r="M11" s="318"/>
      <c r="N11" s="103"/>
      <c r="O11" s="306"/>
      <c r="P11" s="100"/>
    </row>
    <row r="12" spans="1:19" ht="15" customHeight="1">
      <c r="A12" s="106"/>
      <c r="B12" s="96"/>
      <c r="C12" s="96"/>
      <c r="E12" s="319"/>
      <c r="F12" s="319"/>
      <c r="G12" s="319"/>
      <c r="H12" s="319"/>
      <c r="I12" s="319"/>
      <c r="J12" s="319"/>
      <c r="K12" s="319"/>
      <c r="L12" s="319"/>
      <c r="M12" s="319"/>
      <c r="N12" s="103"/>
      <c r="O12" s="280"/>
      <c r="P12" s="104"/>
    </row>
    <row r="13" spans="1:19" ht="15" customHeight="1">
      <c r="A13" s="106"/>
      <c r="B13" s="96"/>
      <c r="C13" s="107" t="s">
        <v>98</v>
      </c>
      <c r="D13" s="107" t="s">
        <v>6</v>
      </c>
      <c r="E13" s="320"/>
      <c r="F13" s="320"/>
      <c r="G13" s="320"/>
      <c r="H13" s="320"/>
      <c r="I13" s="320"/>
      <c r="J13" s="320"/>
      <c r="K13" s="320"/>
      <c r="L13" s="320"/>
      <c r="M13" s="320"/>
      <c r="P13" s="110"/>
      <c r="Q13" s="111"/>
    </row>
    <row r="14" spans="1:19" ht="15" customHeight="1">
      <c r="E14" s="321" t="s">
        <v>121</v>
      </c>
      <c r="F14" s="318"/>
      <c r="G14" s="318"/>
      <c r="H14" s="318"/>
      <c r="I14" s="318"/>
      <c r="J14" s="318"/>
      <c r="K14" s="318"/>
      <c r="L14" s="318"/>
      <c r="M14" s="318"/>
      <c r="O14" s="104"/>
      <c r="P14" s="110"/>
    </row>
    <row r="15" spans="1:19" ht="15" customHeight="1">
      <c r="A15" s="106"/>
      <c r="B15" s="96"/>
      <c r="C15" s="96"/>
      <c r="D15" s="107"/>
      <c r="E15" s="319"/>
      <c r="F15" s="319"/>
      <c r="G15" s="319"/>
      <c r="H15" s="319"/>
      <c r="I15" s="319"/>
      <c r="J15" s="319"/>
      <c r="K15" s="319"/>
      <c r="L15" s="319"/>
      <c r="M15" s="319"/>
      <c r="N15" s="112"/>
      <c r="O15" s="110"/>
      <c r="P15" s="110"/>
    </row>
    <row r="16" spans="1:19" ht="15" customHeight="1">
      <c r="A16" s="106"/>
      <c r="B16" s="96"/>
      <c r="C16" s="96"/>
      <c r="D16" s="107" t="s">
        <v>11</v>
      </c>
      <c r="E16" s="320"/>
      <c r="F16" s="320"/>
      <c r="G16" s="320"/>
      <c r="H16" s="320"/>
      <c r="I16" s="320"/>
      <c r="J16" s="320"/>
      <c r="K16" s="320"/>
      <c r="L16" s="320"/>
      <c r="M16" s="320"/>
      <c r="N16" s="113"/>
      <c r="O16" s="110"/>
      <c r="P16" s="100"/>
    </row>
    <row r="17" spans="1:21" ht="15" customHeight="1">
      <c r="A17" s="96"/>
      <c r="B17" s="96"/>
      <c r="C17" s="96"/>
      <c r="D17" s="96"/>
      <c r="E17" s="114"/>
      <c r="F17" s="114"/>
      <c r="G17" s="114"/>
      <c r="H17" s="114"/>
      <c r="I17" s="114"/>
      <c r="J17" s="114"/>
      <c r="K17" s="114"/>
      <c r="L17" s="114"/>
      <c r="M17" s="98"/>
      <c r="N17" s="92"/>
      <c r="O17" s="110"/>
      <c r="P17" s="104"/>
    </row>
    <row r="18" spans="1:21" ht="15" customHeight="1">
      <c r="B18" s="294" t="s">
        <v>75</v>
      </c>
      <c r="C18" s="294"/>
      <c r="D18" s="294"/>
      <c r="E18" s="294"/>
      <c r="F18" s="294"/>
      <c r="G18" s="294"/>
      <c r="H18" s="294"/>
      <c r="I18" s="294"/>
      <c r="J18" s="294"/>
      <c r="K18" s="294"/>
      <c r="L18" s="294"/>
      <c r="N18" s="295" t="s">
        <v>107</v>
      </c>
      <c r="O18" s="296"/>
      <c r="P18" s="93"/>
    </row>
    <row r="19" spans="1:21" ht="15" customHeight="1">
      <c r="A19" s="115"/>
      <c r="B19" s="294"/>
      <c r="C19" s="294"/>
      <c r="D19" s="294"/>
      <c r="E19" s="294"/>
      <c r="F19" s="294"/>
      <c r="G19" s="294"/>
      <c r="H19" s="294"/>
      <c r="I19" s="294"/>
      <c r="J19" s="294"/>
      <c r="K19" s="294"/>
      <c r="L19" s="294"/>
      <c r="N19" s="99" t="s">
        <v>100</v>
      </c>
      <c r="O19" s="116" t="s">
        <v>108</v>
      </c>
    </row>
    <row r="20" spans="1:21" ht="15" customHeight="1">
      <c r="A20" s="117" t="s">
        <v>9</v>
      </c>
      <c r="B20" s="118"/>
      <c r="C20" s="118"/>
      <c r="D20" s="118"/>
      <c r="E20" s="119"/>
      <c r="F20" s="119"/>
      <c r="G20" s="119"/>
      <c r="H20" s="119"/>
      <c r="I20" s="119"/>
      <c r="J20" s="119"/>
      <c r="K20" s="118"/>
      <c r="L20" s="118"/>
      <c r="M20" s="117"/>
      <c r="N20" s="99" t="s">
        <v>102</v>
      </c>
      <c r="O20" s="279" t="s">
        <v>109</v>
      </c>
    </row>
    <row r="21" spans="1:21" ht="15" customHeight="1">
      <c r="A21" s="220" t="s">
        <v>76</v>
      </c>
      <c r="B21" s="220"/>
      <c r="C21" s="220"/>
      <c r="D21" s="220"/>
      <c r="E21" s="220"/>
      <c r="F21" s="220"/>
      <c r="G21" s="220"/>
      <c r="H21" s="220"/>
      <c r="I21" s="220"/>
      <c r="J21" s="220"/>
      <c r="K21" s="220"/>
      <c r="L21" s="88"/>
      <c r="M21" s="106"/>
      <c r="N21" s="99"/>
      <c r="O21" s="280"/>
      <c r="P21" s="75"/>
    </row>
    <row r="22" spans="1:21" ht="15" customHeight="1">
      <c r="B22" s="281" t="s">
        <v>91</v>
      </c>
      <c r="C22" s="283" t="s">
        <v>94</v>
      </c>
      <c r="D22" s="284"/>
      <c r="E22" s="281" t="s">
        <v>10</v>
      </c>
      <c r="F22" s="282"/>
      <c r="G22" s="282"/>
      <c r="H22" s="282"/>
      <c r="I22" s="282"/>
      <c r="J22" s="282"/>
      <c r="K22" s="282"/>
      <c r="L22" s="282"/>
      <c r="M22" s="282"/>
      <c r="N22" s="99" t="s">
        <v>104</v>
      </c>
      <c r="O22" s="120" t="s">
        <v>126</v>
      </c>
      <c r="P22" s="75"/>
    </row>
    <row r="23" spans="1:21" ht="15" customHeight="1">
      <c r="A23" s="108"/>
      <c r="B23" s="282"/>
      <c r="C23" s="285"/>
      <c r="D23" s="286"/>
      <c r="E23" s="282"/>
      <c r="F23" s="282"/>
      <c r="G23" s="282"/>
      <c r="H23" s="282"/>
      <c r="I23" s="282"/>
      <c r="J23" s="282"/>
      <c r="K23" s="282"/>
      <c r="L23" s="282"/>
      <c r="M23" s="282"/>
      <c r="N23" s="99"/>
      <c r="O23" s="120" t="s">
        <v>110</v>
      </c>
      <c r="P23" s="75"/>
    </row>
    <row r="24" spans="1:21" ht="15" customHeight="1">
      <c r="A24" s="108"/>
      <c r="B24" s="287" t="s">
        <v>92</v>
      </c>
      <c r="C24" s="289" t="s">
        <v>113</v>
      </c>
      <c r="D24" s="290"/>
      <c r="E24" s="293" t="s">
        <v>128</v>
      </c>
      <c r="F24" s="293"/>
      <c r="G24" s="293"/>
      <c r="H24" s="293"/>
      <c r="I24" s="293"/>
      <c r="J24" s="293"/>
      <c r="K24" s="293"/>
      <c r="L24" s="293"/>
      <c r="M24" s="293"/>
      <c r="N24" s="99"/>
      <c r="O24" s="120" t="s">
        <v>111</v>
      </c>
      <c r="P24" s="121"/>
      <c r="R24" s="75" t="str">
        <f>E8</f>
        <v>別紙のとおり</v>
      </c>
      <c r="S24" s="75" t="s">
        <v>113</v>
      </c>
      <c r="T24" s="75" t="str">
        <f>E5</f>
        <v>別紙のとおり</v>
      </c>
      <c r="U24" s="75" t="s">
        <v>113</v>
      </c>
    </row>
    <row r="25" spans="1:21" ht="15" customHeight="1">
      <c r="A25" s="108"/>
      <c r="B25" s="288"/>
      <c r="C25" s="291"/>
      <c r="D25" s="292"/>
      <c r="E25" s="293"/>
      <c r="F25" s="293"/>
      <c r="G25" s="293"/>
      <c r="H25" s="293"/>
      <c r="I25" s="293"/>
      <c r="J25" s="293"/>
      <c r="K25" s="293"/>
      <c r="L25" s="293"/>
      <c r="M25" s="293"/>
      <c r="N25" s="99" t="s">
        <v>105</v>
      </c>
      <c r="O25" s="279" t="s">
        <v>112</v>
      </c>
      <c r="P25" s="93"/>
      <c r="R25" s="75" t="str">
        <f>E14</f>
        <v>株式会社旭川農業社
代表取締役　上川　太郎</v>
      </c>
      <c r="S25" s="75" t="s">
        <v>113</v>
      </c>
      <c r="T25" s="75" t="str">
        <f>E11</f>
        <v>旭川市７条通１０丁目
旭川市第２庁舎</v>
      </c>
      <c r="U25" s="75" t="s">
        <v>113</v>
      </c>
    </row>
    <row r="26" spans="1:21" ht="15" customHeight="1">
      <c r="A26" s="108"/>
      <c r="B26" s="287" t="s">
        <v>93</v>
      </c>
      <c r="C26" s="289" t="s">
        <v>120</v>
      </c>
      <c r="D26" s="290"/>
      <c r="E26" s="293" t="s">
        <v>118</v>
      </c>
      <c r="F26" s="293"/>
      <c r="G26" s="293"/>
      <c r="H26" s="293"/>
      <c r="I26" s="293"/>
      <c r="J26" s="293"/>
      <c r="K26" s="293"/>
      <c r="L26" s="293"/>
      <c r="M26" s="293"/>
      <c r="N26" s="99"/>
      <c r="O26" s="280"/>
      <c r="P26" s="93"/>
    </row>
    <row r="27" spans="1:21" ht="15" customHeight="1">
      <c r="A27" s="108"/>
      <c r="B27" s="288"/>
      <c r="C27" s="291"/>
      <c r="D27" s="292"/>
      <c r="E27" s="293"/>
      <c r="F27" s="293"/>
      <c r="G27" s="293"/>
      <c r="H27" s="293"/>
      <c r="I27" s="293"/>
      <c r="J27" s="293"/>
      <c r="K27" s="293"/>
      <c r="L27" s="293"/>
      <c r="M27" s="293"/>
      <c r="N27" s="99"/>
      <c r="O27" s="280"/>
      <c r="P27" s="93"/>
    </row>
    <row r="28" spans="1:21" ht="15" customHeight="1">
      <c r="A28" s="108"/>
      <c r="B28" s="122"/>
      <c r="C28" s="123"/>
      <c r="D28" s="123"/>
      <c r="E28" s="123"/>
      <c r="F28" s="123"/>
      <c r="G28" s="123"/>
      <c r="H28" s="123"/>
      <c r="I28" s="123"/>
      <c r="J28" s="123"/>
      <c r="K28" s="108"/>
      <c r="L28" s="108"/>
      <c r="M28" s="98"/>
      <c r="N28" s="124"/>
      <c r="O28" s="125"/>
      <c r="P28" s="93"/>
    </row>
    <row r="29" spans="1:21" ht="15" customHeight="1">
      <c r="A29" s="220" t="s">
        <v>3</v>
      </c>
      <c r="B29" s="220"/>
      <c r="C29" s="220"/>
      <c r="D29" s="108"/>
      <c r="E29" s="108"/>
      <c r="F29" s="108"/>
      <c r="G29" s="108"/>
      <c r="H29" s="108"/>
      <c r="I29" s="108"/>
      <c r="J29" s="108"/>
      <c r="K29" s="108"/>
      <c r="L29" s="108"/>
      <c r="M29" s="98"/>
      <c r="N29" s="76"/>
      <c r="O29" s="125"/>
      <c r="P29" s="93"/>
      <c r="R29" s="75" t="s">
        <v>19</v>
      </c>
      <c r="S29" s="75" t="s">
        <v>19</v>
      </c>
    </row>
    <row r="30" spans="1:21" ht="15" customHeight="1">
      <c r="A30" s="98"/>
      <c r="B30" s="263" t="s">
        <v>4</v>
      </c>
      <c r="C30" s="264"/>
      <c r="D30" s="267" t="s">
        <v>5</v>
      </c>
      <c r="E30" s="268"/>
      <c r="F30" s="269" t="s">
        <v>8</v>
      </c>
      <c r="G30" s="270"/>
      <c r="H30" s="271"/>
      <c r="I30" s="269" t="s">
        <v>2</v>
      </c>
      <c r="J30" s="274"/>
      <c r="K30" s="274"/>
      <c r="L30" s="274"/>
      <c r="M30" s="275"/>
      <c r="N30" s="76"/>
      <c r="O30" s="125"/>
      <c r="P30" s="93"/>
      <c r="R30" s="75" t="s">
        <v>20</v>
      </c>
      <c r="S30" s="75" t="s">
        <v>20</v>
      </c>
    </row>
    <row r="31" spans="1:21" ht="15" customHeight="1">
      <c r="A31" s="98"/>
      <c r="B31" s="265"/>
      <c r="C31" s="266"/>
      <c r="D31" s="126" t="s">
        <v>12</v>
      </c>
      <c r="E31" s="127" t="s">
        <v>0</v>
      </c>
      <c r="F31" s="265"/>
      <c r="G31" s="272"/>
      <c r="H31" s="273"/>
      <c r="I31" s="276"/>
      <c r="J31" s="277"/>
      <c r="K31" s="277"/>
      <c r="L31" s="277"/>
      <c r="M31" s="278"/>
      <c r="N31" s="76"/>
      <c r="O31" s="125"/>
      <c r="P31" s="93"/>
      <c r="R31" s="75" t="s">
        <v>23</v>
      </c>
      <c r="S31" s="75" t="s">
        <v>32</v>
      </c>
    </row>
    <row r="32" spans="1:21" ht="15" customHeight="1">
      <c r="B32" s="128" t="s">
        <v>40</v>
      </c>
      <c r="C32" s="129"/>
      <c r="D32" s="130"/>
      <c r="E32" s="130"/>
      <c r="F32" s="257"/>
      <c r="G32" s="258"/>
      <c r="H32" s="259"/>
      <c r="I32" s="260"/>
      <c r="J32" s="261"/>
      <c r="K32" s="261"/>
      <c r="L32" s="261"/>
      <c r="M32" s="262"/>
      <c r="N32" s="76"/>
      <c r="O32" s="125"/>
      <c r="P32" s="93"/>
      <c r="R32" s="75" t="s">
        <v>24</v>
      </c>
      <c r="S32" s="75" t="s">
        <v>31</v>
      </c>
    </row>
    <row r="33" spans="1:21" ht="15" customHeight="1">
      <c r="A33" s="98"/>
      <c r="B33" s="131"/>
      <c r="C33" s="132"/>
      <c r="D33" s="133"/>
      <c r="E33" s="133"/>
      <c r="F33" s="254"/>
      <c r="G33" s="255"/>
      <c r="H33" s="256"/>
      <c r="I33" s="244"/>
      <c r="J33" s="245"/>
      <c r="K33" s="245"/>
      <c r="L33" s="245"/>
      <c r="M33" s="246"/>
      <c r="N33" s="76"/>
      <c r="O33" s="125"/>
      <c r="P33" s="93"/>
      <c r="R33" s="75" t="s">
        <v>21</v>
      </c>
    </row>
    <row r="34" spans="1:21" ht="15" customHeight="1">
      <c r="A34" s="98"/>
      <c r="B34" s="131"/>
      <c r="C34" s="132"/>
      <c r="D34" s="133"/>
      <c r="E34" s="133"/>
      <c r="F34" s="254"/>
      <c r="G34" s="255"/>
      <c r="H34" s="256"/>
      <c r="I34" s="244"/>
      <c r="J34" s="245"/>
      <c r="K34" s="245"/>
      <c r="L34" s="245"/>
      <c r="M34" s="246"/>
      <c r="N34" s="76"/>
      <c r="O34" s="125"/>
      <c r="P34" s="93"/>
      <c r="R34" s="75" t="s">
        <v>25</v>
      </c>
    </row>
    <row r="35" spans="1:21" ht="15" customHeight="1">
      <c r="A35" s="98"/>
      <c r="B35" s="131"/>
      <c r="C35" s="132"/>
      <c r="D35" s="133"/>
      <c r="E35" s="133"/>
      <c r="F35" s="254"/>
      <c r="G35" s="255"/>
      <c r="H35" s="256"/>
      <c r="I35" s="244"/>
      <c r="J35" s="245"/>
      <c r="K35" s="245"/>
      <c r="L35" s="245"/>
      <c r="M35" s="246"/>
      <c r="N35" s="76"/>
      <c r="O35" s="125"/>
      <c r="P35" s="93"/>
      <c r="R35" s="75" t="s">
        <v>22</v>
      </c>
    </row>
    <row r="36" spans="1:21" ht="15" customHeight="1">
      <c r="A36" s="98"/>
      <c r="B36" s="134"/>
      <c r="C36" s="135"/>
      <c r="D36" s="136"/>
      <c r="E36" s="136"/>
      <c r="F36" s="241"/>
      <c r="G36" s="242"/>
      <c r="H36" s="243"/>
      <c r="I36" s="244"/>
      <c r="J36" s="245"/>
      <c r="K36" s="245"/>
      <c r="L36" s="245"/>
      <c r="M36" s="246"/>
      <c r="N36" s="76"/>
      <c r="O36" s="125"/>
      <c r="P36" s="93"/>
      <c r="R36" s="75" t="s">
        <v>31</v>
      </c>
    </row>
    <row r="37" spans="1:21" ht="15" customHeight="1">
      <c r="A37" s="98"/>
      <c r="B37" s="134"/>
      <c r="C37" s="135"/>
      <c r="D37" s="136"/>
      <c r="E37" s="136"/>
      <c r="F37" s="241"/>
      <c r="G37" s="242"/>
      <c r="H37" s="243"/>
      <c r="I37" s="244"/>
      <c r="J37" s="245"/>
      <c r="K37" s="245"/>
      <c r="L37" s="245"/>
      <c r="M37" s="246"/>
      <c r="N37" s="76"/>
      <c r="O37" s="125"/>
      <c r="P37" s="93"/>
    </row>
    <row r="38" spans="1:21" ht="15" customHeight="1">
      <c r="A38" s="98"/>
      <c r="B38" s="134"/>
      <c r="C38" s="135"/>
      <c r="D38" s="136"/>
      <c r="E38" s="136"/>
      <c r="F38" s="241"/>
      <c r="G38" s="242"/>
      <c r="H38" s="243"/>
      <c r="I38" s="244"/>
      <c r="J38" s="245"/>
      <c r="K38" s="245"/>
      <c r="L38" s="245"/>
      <c r="M38" s="246"/>
      <c r="N38" s="76"/>
      <c r="O38" s="125"/>
      <c r="P38" s="93"/>
    </row>
    <row r="39" spans="1:21" ht="15" customHeight="1">
      <c r="A39" s="98"/>
      <c r="B39" s="134"/>
      <c r="C39" s="135"/>
      <c r="D39" s="136"/>
      <c r="E39" s="136"/>
      <c r="F39" s="241"/>
      <c r="G39" s="242"/>
      <c r="H39" s="243"/>
      <c r="I39" s="244"/>
      <c r="J39" s="245"/>
      <c r="K39" s="245"/>
      <c r="L39" s="245"/>
      <c r="M39" s="246"/>
      <c r="N39" s="76"/>
      <c r="O39" s="125"/>
      <c r="P39" s="93"/>
      <c r="Q39" s="137"/>
    </row>
    <row r="40" spans="1:21" ht="15" customHeight="1">
      <c r="A40" s="98"/>
      <c r="B40" s="134"/>
      <c r="C40" s="135"/>
      <c r="D40" s="136"/>
      <c r="E40" s="136"/>
      <c r="F40" s="241"/>
      <c r="G40" s="242"/>
      <c r="H40" s="243"/>
      <c r="I40" s="244"/>
      <c r="J40" s="245"/>
      <c r="K40" s="245"/>
      <c r="L40" s="245"/>
      <c r="M40" s="246"/>
      <c r="N40" s="76"/>
      <c r="O40" s="125"/>
      <c r="P40" s="93"/>
    </row>
    <row r="41" spans="1:21" ht="15" customHeight="1">
      <c r="A41" s="98"/>
      <c r="B41" s="138"/>
      <c r="C41" s="139"/>
      <c r="D41" s="140"/>
      <c r="E41" s="140"/>
      <c r="F41" s="247"/>
      <c r="G41" s="248"/>
      <c r="H41" s="249"/>
      <c r="I41" s="250"/>
      <c r="J41" s="251"/>
      <c r="K41" s="251"/>
      <c r="L41" s="251"/>
      <c r="M41" s="252"/>
      <c r="N41" s="76"/>
      <c r="O41" s="125"/>
      <c r="P41" s="93"/>
    </row>
    <row r="42" spans="1:21" ht="15" customHeight="1">
      <c r="A42" s="98"/>
      <c r="B42" s="98"/>
      <c r="C42" s="98"/>
      <c r="D42" s="98"/>
      <c r="E42" s="98"/>
      <c r="F42" s="98"/>
      <c r="G42" s="98"/>
      <c r="H42" s="98"/>
      <c r="I42" s="98"/>
      <c r="J42" s="98"/>
      <c r="K42" s="98"/>
      <c r="L42" s="98"/>
      <c r="M42" s="98"/>
      <c r="N42" s="76"/>
      <c r="O42" s="125"/>
      <c r="P42" s="93"/>
    </row>
    <row r="43" spans="1:21" ht="15" customHeight="1">
      <c r="A43" s="220" t="s">
        <v>77</v>
      </c>
      <c r="B43" s="220"/>
      <c r="C43" s="220"/>
      <c r="D43" s="96"/>
      <c r="E43" s="96"/>
      <c r="F43" s="96"/>
      <c r="G43" s="96"/>
      <c r="H43" s="96"/>
      <c r="I43" s="96"/>
      <c r="J43" s="96"/>
      <c r="K43" s="96"/>
      <c r="L43" s="96"/>
      <c r="M43" s="98"/>
      <c r="N43" s="76"/>
      <c r="O43" s="125"/>
      <c r="P43" s="93"/>
    </row>
    <row r="44" spans="1:21" ht="15" customHeight="1">
      <c r="B44" s="253" t="s">
        <v>81</v>
      </c>
      <c r="C44" s="253"/>
      <c r="D44" s="253"/>
      <c r="E44" s="253"/>
      <c r="F44" s="253"/>
      <c r="G44" s="253"/>
      <c r="H44" s="253"/>
      <c r="I44" s="253"/>
      <c r="J44" s="253"/>
      <c r="K44" s="253"/>
      <c r="L44" s="253"/>
      <c r="M44" s="96"/>
      <c r="N44" s="76"/>
      <c r="O44" s="125"/>
      <c r="P44" s="93"/>
      <c r="R44" s="111" t="s">
        <v>81</v>
      </c>
    </row>
    <row r="45" spans="1:21" ht="15" customHeight="1">
      <c r="A45" s="220"/>
      <c r="B45" s="220"/>
      <c r="C45" s="220"/>
      <c r="D45" s="220"/>
      <c r="E45" s="220"/>
      <c r="F45" s="220"/>
      <c r="G45" s="220"/>
      <c r="H45" s="220"/>
      <c r="I45" s="220"/>
      <c r="J45" s="220"/>
      <c r="K45" s="220"/>
      <c r="L45" s="88"/>
      <c r="M45" s="98"/>
      <c r="N45" s="76"/>
      <c r="O45" s="125"/>
      <c r="P45" s="93"/>
      <c r="R45" s="111" t="s">
        <v>82</v>
      </c>
    </row>
    <row r="46" spans="1:21" ht="15" customHeight="1">
      <c r="A46" s="220" t="s">
        <v>78</v>
      </c>
      <c r="B46" s="220"/>
      <c r="C46" s="220"/>
      <c r="D46" s="220"/>
      <c r="E46" s="220"/>
      <c r="F46" s="220"/>
      <c r="G46" s="88"/>
      <c r="H46" s="88"/>
      <c r="I46" s="88"/>
      <c r="J46" s="88"/>
      <c r="K46" s="88"/>
      <c r="L46" s="88"/>
      <c r="M46" s="98"/>
      <c r="N46" s="76"/>
      <c r="O46" s="125"/>
      <c r="P46" s="93"/>
    </row>
    <row r="47" spans="1:21" ht="15" customHeight="1">
      <c r="A47" s="88"/>
      <c r="B47" s="238" t="s">
        <v>83</v>
      </c>
      <c r="C47" s="238"/>
      <c r="D47" s="238"/>
      <c r="E47" s="238"/>
      <c r="F47" s="238"/>
      <c r="G47" s="238"/>
      <c r="H47" s="238"/>
      <c r="I47" s="238"/>
      <c r="J47" s="238"/>
      <c r="K47" s="238"/>
      <c r="L47" s="238"/>
      <c r="M47" s="98"/>
      <c r="N47" s="76"/>
      <c r="O47" s="125"/>
      <c r="P47" s="93"/>
      <c r="R47" s="141" t="s">
        <v>84</v>
      </c>
      <c r="S47" s="142"/>
      <c r="T47" s="142"/>
      <c r="U47" s="142"/>
    </row>
    <row r="48" spans="1:21" ht="15" customHeight="1">
      <c r="A48" s="88"/>
      <c r="B48" s="238"/>
      <c r="C48" s="238"/>
      <c r="D48" s="238"/>
      <c r="E48" s="238"/>
      <c r="F48" s="238"/>
      <c r="G48" s="238"/>
      <c r="H48" s="238"/>
      <c r="I48" s="238"/>
      <c r="J48" s="238"/>
      <c r="K48" s="238"/>
      <c r="L48" s="238"/>
      <c r="M48" s="98"/>
      <c r="N48" s="76"/>
      <c r="O48" s="125"/>
      <c r="P48" s="93"/>
      <c r="R48" s="142"/>
      <c r="S48" s="142"/>
      <c r="T48" s="142"/>
      <c r="U48" s="142"/>
    </row>
    <row r="49" spans="1:19" ht="15" customHeight="1">
      <c r="A49" s="88"/>
      <c r="B49" s="88"/>
      <c r="C49" s="88"/>
      <c r="D49" s="88"/>
      <c r="E49" s="88"/>
      <c r="F49" s="88"/>
      <c r="G49" s="88"/>
      <c r="H49" s="88"/>
      <c r="I49" s="88"/>
      <c r="J49" s="96"/>
      <c r="K49" s="96"/>
      <c r="L49" s="96"/>
      <c r="M49" s="98"/>
      <c r="N49" s="76"/>
      <c r="O49" s="125"/>
      <c r="P49" s="93"/>
    </row>
    <row r="50" spans="1:19" ht="15" customHeight="1">
      <c r="A50" s="220" t="s">
        <v>79</v>
      </c>
      <c r="B50" s="220"/>
      <c r="C50" s="220"/>
      <c r="D50" s="220"/>
      <c r="E50" s="220"/>
      <c r="F50" s="220"/>
      <c r="G50" s="88"/>
      <c r="H50" s="88"/>
      <c r="I50" s="88"/>
      <c r="J50" s="96"/>
      <c r="K50" s="96"/>
      <c r="L50" s="96"/>
      <c r="M50" s="98"/>
      <c r="N50" s="76"/>
      <c r="O50" s="125"/>
      <c r="P50" s="93"/>
      <c r="R50" s="75">
        <f>DATEVALUE(R51)</f>
        <v>45197</v>
      </c>
    </row>
    <row r="51" spans="1:19" ht="15" customHeight="1">
      <c r="A51" s="96"/>
      <c r="B51" s="151" t="s">
        <v>85</v>
      </c>
      <c r="C51" s="151"/>
      <c r="D51" s="151"/>
      <c r="E51" s="151"/>
      <c r="F51" s="79" t="s">
        <v>87</v>
      </c>
      <c r="G51" s="97">
        <v>5</v>
      </c>
      <c r="H51" s="79" t="s">
        <v>88</v>
      </c>
      <c r="I51" s="97">
        <v>9</v>
      </c>
      <c r="J51" s="79" t="s">
        <v>89</v>
      </c>
      <c r="K51" s="97">
        <v>28</v>
      </c>
      <c r="L51" s="98" t="s">
        <v>90</v>
      </c>
      <c r="M51" s="98"/>
      <c r="N51" s="76"/>
      <c r="O51" s="125"/>
      <c r="P51" s="93"/>
      <c r="R51" s="75" t="str">
        <f>"令和"&amp;G51&amp;"年"&amp;I51&amp;"月"&amp;K51&amp;"日"</f>
        <v>令和5年9月28日</v>
      </c>
      <c r="S51" s="105" t="str">
        <f>IF(R50&lt;S55,"out",IF(R50&gt;R55,"out","safe"))</f>
        <v>safe</v>
      </c>
    </row>
    <row r="52" spans="1:19" ht="15" customHeight="1">
      <c r="A52" s="96"/>
      <c r="B52" s="151" t="s">
        <v>86</v>
      </c>
      <c r="C52" s="151"/>
      <c r="D52" s="151"/>
      <c r="E52" s="151"/>
      <c r="F52" s="79" t="s">
        <v>87</v>
      </c>
      <c r="G52" s="97">
        <f>IF(G51="","",G51)</f>
        <v>5</v>
      </c>
      <c r="H52" s="79" t="s">
        <v>88</v>
      </c>
      <c r="I52" s="97">
        <f>IF(I51="","",I51)</f>
        <v>9</v>
      </c>
      <c r="J52" s="79" t="s">
        <v>89</v>
      </c>
      <c r="K52" s="97">
        <f>IF(K51="","",K51)</f>
        <v>28</v>
      </c>
      <c r="L52" s="98" t="s">
        <v>90</v>
      </c>
      <c r="M52" s="98"/>
      <c r="N52" s="76"/>
      <c r="O52" s="125"/>
      <c r="P52" s="93"/>
      <c r="R52" s="111" t="s">
        <v>127</v>
      </c>
    </row>
    <row r="53" spans="1:19" ht="15" customHeight="1">
      <c r="A53" s="88"/>
      <c r="B53" s="239" t="str">
        <f>IF(S51="out",R52,"")</f>
        <v/>
      </c>
      <c r="C53" s="240"/>
      <c r="D53" s="240"/>
      <c r="E53" s="240"/>
      <c r="F53" s="240"/>
      <c r="G53" s="240"/>
      <c r="H53" s="240"/>
      <c r="I53" s="240"/>
      <c r="J53" s="240"/>
      <c r="K53" s="240"/>
      <c r="L53" s="240"/>
      <c r="M53" s="98"/>
      <c r="N53" s="76"/>
      <c r="O53" s="125"/>
      <c r="P53" s="93"/>
    </row>
    <row r="54" spans="1:19" ht="15" customHeight="1">
      <c r="A54" s="220" t="s">
        <v>80</v>
      </c>
      <c r="B54" s="220"/>
      <c r="C54" s="220"/>
      <c r="D54" s="220"/>
      <c r="E54" s="220"/>
      <c r="F54" s="79" t="s">
        <v>87</v>
      </c>
      <c r="G54" s="97">
        <v>5</v>
      </c>
      <c r="H54" s="79" t="s">
        <v>88</v>
      </c>
      <c r="I54" s="97">
        <v>10</v>
      </c>
      <c r="J54" s="79" t="s">
        <v>89</v>
      </c>
      <c r="K54" s="97">
        <v>30</v>
      </c>
      <c r="L54" s="98" t="s">
        <v>90</v>
      </c>
      <c r="M54" s="98"/>
      <c r="N54" s="76"/>
      <c r="O54" s="125"/>
      <c r="P54" s="93"/>
      <c r="R54" s="75" t="str">
        <f>"令和"&amp;G54&amp;"年"&amp;I54&amp;"月"&amp;K54&amp;"日"</f>
        <v>令和5年10月30日</v>
      </c>
      <c r="S54" s="102">
        <f>EDATE(R54,-6)</f>
        <v>45046</v>
      </c>
    </row>
    <row r="55" spans="1:19" ht="15" customHeight="1">
      <c r="A55" s="88"/>
      <c r="B55" s="87"/>
      <c r="C55" s="88"/>
      <c r="D55" s="88"/>
      <c r="E55" s="88"/>
      <c r="F55" s="88"/>
      <c r="G55" s="88"/>
      <c r="H55" s="88"/>
      <c r="I55" s="88"/>
      <c r="J55" s="96"/>
      <c r="K55" s="96"/>
      <c r="L55" s="96"/>
      <c r="M55" s="98"/>
      <c r="N55" s="76"/>
      <c r="O55" s="125"/>
      <c r="P55" s="93"/>
      <c r="R55" s="75">
        <f>DATEVALUE(R54)</f>
        <v>45229</v>
      </c>
      <c r="S55" s="75">
        <f>EDATE(R55,-6)</f>
        <v>45046</v>
      </c>
    </row>
    <row r="56" spans="1:19" ht="15" customHeight="1">
      <c r="A56" s="220" t="s">
        <v>99</v>
      </c>
      <c r="B56" s="220"/>
      <c r="C56" s="220"/>
      <c r="D56" s="220"/>
      <c r="E56" s="220"/>
      <c r="F56" s="220"/>
      <c r="G56" s="96"/>
      <c r="H56" s="96"/>
      <c r="I56" s="96"/>
      <c r="J56" s="96"/>
      <c r="K56" s="96"/>
      <c r="L56" s="96"/>
      <c r="M56" s="98"/>
      <c r="N56" s="76"/>
      <c r="O56" s="77"/>
    </row>
    <row r="57" spans="1:19" ht="15" customHeight="1">
      <c r="B57" s="236"/>
      <c r="C57" s="237"/>
      <c r="D57" s="237"/>
      <c r="E57" s="237"/>
      <c r="F57" s="237"/>
      <c r="G57" s="237"/>
      <c r="H57" s="237"/>
      <c r="I57" s="237"/>
      <c r="J57" s="237"/>
      <c r="K57" s="237"/>
      <c r="L57" s="237"/>
      <c r="M57" s="237"/>
      <c r="N57" s="76"/>
      <c r="O57" s="77"/>
    </row>
    <row r="58" spans="1:19" ht="15" customHeight="1">
      <c r="A58" s="79"/>
      <c r="B58" s="237"/>
      <c r="C58" s="237"/>
      <c r="D58" s="237"/>
      <c r="E58" s="237"/>
      <c r="F58" s="237"/>
      <c r="G58" s="237"/>
      <c r="H58" s="237"/>
      <c r="I58" s="237"/>
      <c r="J58" s="237"/>
      <c r="K58" s="237"/>
      <c r="L58" s="237"/>
      <c r="M58" s="237"/>
      <c r="N58" s="76"/>
      <c r="O58" s="77"/>
    </row>
    <row r="59" spans="1:19" ht="15" customHeight="1">
      <c r="A59" s="79"/>
      <c r="B59" s="79"/>
      <c r="C59" s="79"/>
      <c r="D59" s="79"/>
      <c r="E59" s="79"/>
      <c r="F59" s="79"/>
      <c r="G59" s="79"/>
      <c r="H59" s="79"/>
      <c r="I59" s="79"/>
      <c r="J59" s="79"/>
      <c r="K59" s="79"/>
      <c r="L59" s="79"/>
    </row>
  </sheetData>
  <sheetProtection algorithmName="SHA-512" hashValue="rlt9XMHDAia5r6OZssM3kA5RMC2r5dT/aJkcP1SGMlrYUCJFG9UDM5p5m8inU14Gp6kkCHIMPL0eGE9vA3njCA==" saltValue="32QGmfE76jmereImcT9emw==" spinCount="100000" sheet="1"/>
  <mergeCells count="63">
    <mergeCell ref="B18:L19"/>
    <mergeCell ref="N18:O18"/>
    <mergeCell ref="B1:L1"/>
    <mergeCell ref="N2:O2"/>
    <mergeCell ref="O3:O4"/>
    <mergeCell ref="A4:C4"/>
    <mergeCell ref="E5:M7"/>
    <mergeCell ref="O6:O7"/>
    <mergeCell ref="B7:C7"/>
    <mergeCell ref="E8:M10"/>
    <mergeCell ref="O8:O9"/>
    <mergeCell ref="O10:O12"/>
    <mergeCell ref="E11:M13"/>
    <mergeCell ref="E14:M16"/>
    <mergeCell ref="B24:B25"/>
    <mergeCell ref="C24:D25"/>
    <mergeCell ref="E24:M25"/>
    <mergeCell ref="O25:O27"/>
    <mergeCell ref="B26:B27"/>
    <mergeCell ref="C26:D27"/>
    <mergeCell ref="E26:M27"/>
    <mergeCell ref="O20:O21"/>
    <mergeCell ref="A21:K21"/>
    <mergeCell ref="B22:B23"/>
    <mergeCell ref="C22:D23"/>
    <mergeCell ref="E22:M23"/>
    <mergeCell ref="A29:C29"/>
    <mergeCell ref="B30:C31"/>
    <mergeCell ref="D30:E30"/>
    <mergeCell ref="F30:H31"/>
    <mergeCell ref="I30:M31"/>
    <mergeCell ref="F32:H32"/>
    <mergeCell ref="I32:M32"/>
    <mergeCell ref="F33:H33"/>
    <mergeCell ref="I33:M33"/>
    <mergeCell ref="F34:H34"/>
    <mergeCell ref="I34:M34"/>
    <mergeCell ref="F35:H35"/>
    <mergeCell ref="I35:M35"/>
    <mergeCell ref="F36:H36"/>
    <mergeCell ref="I36:M36"/>
    <mergeCell ref="F37:H37"/>
    <mergeCell ref="I37:M37"/>
    <mergeCell ref="A46:F46"/>
    <mergeCell ref="F38:H38"/>
    <mergeCell ref="I38:M38"/>
    <mergeCell ref="F39:H39"/>
    <mergeCell ref="I39:M39"/>
    <mergeCell ref="F40:H40"/>
    <mergeCell ref="I40:M40"/>
    <mergeCell ref="F41:H41"/>
    <mergeCell ref="I41:M41"/>
    <mergeCell ref="A43:C43"/>
    <mergeCell ref="B44:L44"/>
    <mergeCell ref="A45:K45"/>
    <mergeCell ref="A56:F56"/>
    <mergeCell ref="B57:M58"/>
    <mergeCell ref="B47:L48"/>
    <mergeCell ref="A50:F50"/>
    <mergeCell ref="B51:E51"/>
    <mergeCell ref="B52:E52"/>
    <mergeCell ref="B53:L53"/>
    <mergeCell ref="A54:E54"/>
  </mergeCells>
  <phoneticPr fontId="19"/>
  <conditionalFormatting sqref="B24 B26">
    <cfRule type="notContainsBlanks" dxfId="11" priority="8">
      <formula>LEN(TRIM(B24))&gt;0</formula>
    </cfRule>
  </conditionalFormatting>
  <conditionalFormatting sqref="B24 B26">
    <cfRule type="expression" dxfId="10" priority="7">
      <formula>$B$24=0</formula>
    </cfRule>
  </conditionalFormatting>
  <conditionalFormatting sqref="B24 B26">
    <cfRule type="expression" dxfId="9" priority="9">
      <formula>$B$24=""</formula>
    </cfRule>
  </conditionalFormatting>
  <conditionalFormatting sqref="B44">
    <cfRule type="containsBlanks" dxfId="8" priority="11">
      <formula>LEN(TRIM(B44))=0</formula>
    </cfRule>
  </conditionalFormatting>
  <conditionalFormatting sqref="B47">
    <cfRule type="containsBlanks" dxfId="7" priority="10">
      <formula>LEN(TRIM(B47))=0</formula>
    </cfRule>
  </conditionalFormatting>
  <conditionalFormatting sqref="B32:F41 I32:I41">
    <cfRule type="expression" dxfId="6" priority="6">
      <formula>$B$32=""</formula>
    </cfRule>
  </conditionalFormatting>
  <conditionalFormatting sqref="B51:B52">
    <cfRule type="containsBlanks" dxfId="5" priority="5">
      <formula>LEN(TRIM(B51))=0</formula>
    </cfRule>
  </conditionalFormatting>
  <conditionalFormatting sqref="E5:M16">
    <cfRule type="containsBlanks" dxfId="4" priority="4">
      <formula>LEN(TRIM(E5))=0</formula>
    </cfRule>
  </conditionalFormatting>
  <conditionalFormatting sqref="C24:M27">
    <cfRule type="containsBlanks" dxfId="3" priority="3">
      <formula>LEN(TRIM(C24))=0</formula>
    </cfRule>
  </conditionalFormatting>
  <conditionalFormatting sqref="G3 I3 K3 G51 G54 I51 I54 K51 K54">
    <cfRule type="containsBlanks" dxfId="2" priority="2">
      <formula>LEN(TRIM(G3))=0</formula>
    </cfRule>
  </conditionalFormatting>
  <conditionalFormatting sqref="B53:L53">
    <cfRule type="notContainsBlanks" dxfId="1" priority="12">
      <formula>LEN(TRIM(B53))&gt;0</formula>
    </cfRule>
  </conditionalFormatting>
  <conditionalFormatting sqref="O3:O4">
    <cfRule type="expression" dxfId="0" priority="1">
      <formula>$R$5="out"</formula>
    </cfRule>
  </conditionalFormatting>
  <dataValidations count="13">
    <dataValidation imeMode="hiragana" allowBlank="1" showInputMessage="1" showErrorMessage="1" sqref="E8 E5 B24 B26 E11 E14" xr:uid="{94E8F236-1C41-46BC-8545-5A84A45D9B1B}"/>
    <dataValidation imeMode="disabled" allowBlank="1" showInputMessage="1" showErrorMessage="1" sqref="F32:F41 I33:I41" xr:uid="{7088EA04-AF2B-4D30-8970-E807320D9D78}"/>
    <dataValidation type="list" imeMode="disabled" allowBlank="1" showInputMessage="1" showErrorMessage="1" sqref="D32:D41" xr:uid="{B94BF8E5-FCEE-4D13-B0F3-801703995254}">
      <formula1>$R$29:$R$36</formula1>
    </dataValidation>
    <dataValidation type="list" imeMode="disabled" allowBlank="1" showInputMessage="1" showErrorMessage="1" sqref="E32:E41" xr:uid="{9ED83563-10DE-44D5-AD52-53AEA4293045}">
      <formula1>$S$29:$S$32</formula1>
    </dataValidation>
    <dataValidation type="list" allowBlank="1" showInputMessage="1" showErrorMessage="1" sqref="B44:C44" xr:uid="{5E4D8E56-AA13-4580-AAAC-685DE0FE4AFC}">
      <formula1>$R$44:$R$45</formula1>
    </dataValidation>
    <dataValidation type="list" allowBlank="1" showInputMessage="1" showErrorMessage="1" sqref="B47:C47" xr:uid="{D2C1CEC1-A87C-4100-BD5F-4B72558DF2D3}">
      <formula1>$R$47</formula1>
    </dataValidation>
    <dataValidation type="whole" allowBlank="1" showInputMessage="1" showErrorMessage="1" sqref="I51:I52 I54 I3" xr:uid="{0F5BAEB2-91D7-4E36-979B-F002C5A612E5}">
      <formula1>1</formula1>
      <formula2>12</formula2>
    </dataValidation>
    <dataValidation type="whole" allowBlank="1" showInputMessage="1" showErrorMessage="1" sqref="K51:K52 K54 K3" xr:uid="{DE041660-DB90-4A7B-BEE0-16791BDAB998}">
      <formula1>1</formula1>
      <formula2>31</formula2>
    </dataValidation>
    <dataValidation type="whole" allowBlank="1" showInputMessage="1" showErrorMessage="1" sqref="G51:G52 G54 G3" xr:uid="{A4325661-9A82-41CE-B192-A90207C2FAC6}">
      <formula1>1</formula1>
      <formula2>64</formula2>
    </dataValidation>
    <dataValidation type="list" allowBlank="1" showInputMessage="1" showErrorMessage="1" sqref="E24:M25" xr:uid="{B7038613-EDB4-4647-9338-095356C33428}">
      <formula1>$T$24:$T$24</formula1>
    </dataValidation>
    <dataValidation type="list" allowBlank="1" showInputMessage="1" showErrorMessage="1" sqref="C24:D25" xr:uid="{B2643265-E008-4BBF-AA21-E9981A96FD06}">
      <formula1>$R$24:$S$24</formula1>
    </dataValidation>
    <dataValidation type="list" allowBlank="1" showInputMessage="1" showErrorMessage="1" sqref="C26:D27" xr:uid="{F104C301-F0FA-4E48-822C-51D38139B8C6}">
      <formula1>$R$25:$S$25</formula1>
    </dataValidation>
    <dataValidation type="list" allowBlank="1" showInputMessage="1" showErrorMessage="1" sqref="E26:M27" xr:uid="{8347DC87-8EBB-46BF-807D-B318B99F76B1}">
      <formula1>$T$25:$U$25</formula1>
    </dataValidation>
  </dataValidations>
  <printOptions horizontalCentered="1"/>
  <pageMargins left="0.59055118110236227" right="0.59055118110236227" top="0.39370078740157483" bottom="0.19685039370078741" header="0.31496062992125984" footer="0.51181102362204722"/>
  <pageSetup paperSize="9" orientation="portrait" horizontalDpi="300" verticalDpi="300" r:id="rId1"/>
  <headerFooter scaleWithDoc="0"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F219F-9567-4EDD-BB2D-5C909789F0D4}">
  <sheetPr>
    <tabColor rgb="FFFFC000"/>
  </sheetPr>
  <dimension ref="B1:F15"/>
  <sheetViews>
    <sheetView showZeros="0" view="pageBreakPreview" zoomScaleSheetLayoutView="100" workbookViewId="0">
      <selection activeCell="O16" sqref="O16"/>
    </sheetView>
  </sheetViews>
  <sheetFormatPr defaultRowHeight="21" customHeight="1"/>
  <cols>
    <col min="1" max="1" width="2.875" style="2" customWidth="1"/>
    <col min="2" max="2" width="25.625" style="2" customWidth="1"/>
    <col min="3" max="3" width="48.125" style="2" customWidth="1"/>
    <col min="4" max="4" width="4.25" style="2" customWidth="1"/>
    <col min="5" max="5" width="2.5" style="2" bestFit="1" customWidth="1"/>
    <col min="6" max="6" width="4.25" style="2" customWidth="1"/>
    <col min="7" max="255" width="9" style="2" customWidth="1"/>
    <col min="256" max="256" width="36.75" style="2" customWidth="1"/>
    <col min="257" max="258" width="9" style="2" customWidth="1"/>
    <col min="259" max="259" width="17.25" style="2" customWidth="1"/>
    <col min="260" max="260" width="12.125" style="2" customWidth="1"/>
    <col min="261" max="511" width="9" style="2" customWidth="1"/>
    <col min="512" max="512" width="36.75" style="2" customWidth="1"/>
    <col min="513" max="514" width="9" style="2" customWidth="1"/>
    <col min="515" max="515" width="17.25" style="2" customWidth="1"/>
    <col min="516" max="516" width="12.125" style="2" customWidth="1"/>
    <col min="517" max="767" width="9" style="2" customWidth="1"/>
    <col min="768" max="768" width="36.75" style="2" customWidth="1"/>
    <col min="769" max="770" width="9" style="2" customWidth="1"/>
    <col min="771" max="771" width="17.25" style="2" customWidth="1"/>
    <col min="772" max="772" width="12.125" style="2" customWidth="1"/>
    <col min="773" max="1023" width="9" style="2" customWidth="1"/>
    <col min="1024" max="1024" width="36.75" style="2" customWidth="1"/>
    <col min="1025" max="1026" width="9" style="2" customWidth="1"/>
    <col min="1027" max="1027" width="17.25" style="2" customWidth="1"/>
    <col min="1028" max="1028" width="12.125" style="2" customWidth="1"/>
    <col min="1029" max="1279" width="9" style="2" customWidth="1"/>
    <col min="1280" max="1280" width="36.75" style="2" customWidth="1"/>
    <col min="1281" max="1282" width="9" style="2" customWidth="1"/>
    <col min="1283" max="1283" width="17.25" style="2" customWidth="1"/>
    <col min="1284" max="1284" width="12.125" style="2" customWidth="1"/>
    <col min="1285" max="1535" width="9" style="2" customWidth="1"/>
    <col min="1536" max="1536" width="36.75" style="2" customWidth="1"/>
    <col min="1537" max="1538" width="9" style="2" customWidth="1"/>
    <col min="1539" max="1539" width="17.25" style="2" customWidth="1"/>
    <col min="1540" max="1540" width="12.125" style="2" customWidth="1"/>
    <col min="1541" max="1791" width="9" style="2" customWidth="1"/>
    <col min="1792" max="1792" width="36.75" style="2" customWidth="1"/>
    <col min="1793" max="1794" width="9" style="2" customWidth="1"/>
    <col min="1795" max="1795" width="17.25" style="2" customWidth="1"/>
    <col min="1796" max="1796" width="12.125" style="2" customWidth="1"/>
    <col min="1797" max="2047" width="9" style="2" customWidth="1"/>
    <col min="2048" max="2048" width="36.75" style="2" customWidth="1"/>
    <col min="2049" max="2050" width="9" style="2" customWidth="1"/>
    <col min="2051" max="2051" width="17.25" style="2" customWidth="1"/>
    <col min="2052" max="2052" width="12.125" style="2" customWidth="1"/>
    <col min="2053" max="2303" width="9" style="2" customWidth="1"/>
    <col min="2304" max="2304" width="36.75" style="2" customWidth="1"/>
    <col min="2305" max="2306" width="9" style="2" customWidth="1"/>
    <col min="2307" max="2307" width="17.25" style="2" customWidth="1"/>
    <col min="2308" max="2308" width="12.125" style="2" customWidth="1"/>
    <col min="2309" max="2559" width="9" style="2" customWidth="1"/>
    <col min="2560" max="2560" width="36.75" style="2" customWidth="1"/>
    <col min="2561" max="2562" width="9" style="2" customWidth="1"/>
    <col min="2563" max="2563" width="17.25" style="2" customWidth="1"/>
    <col min="2564" max="2564" width="12.125" style="2" customWidth="1"/>
    <col min="2565" max="2815" width="9" style="2" customWidth="1"/>
    <col min="2816" max="2816" width="36.75" style="2" customWidth="1"/>
    <col min="2817" max="2818" width="9" style="2" customWidth="1"/>
    <col min="2819" max="2819" width="17.25" style="2" customWidth="1"/>
    <col min="2820" max="2820" width="12.125" style="2" customWidth="1"/>
    <col min="2821" max="3071" width="9" style="2" customWidth="1"/>
    <col min="3072" max="3072" width="36.75" style="2" customWidth="1"/>
    <col min="3073" max="3074" width="9" style="2" customWidth="1"/>
    <col min="3075" max="3075" width="17.25" style="2" customWidth="1"/>
    <col min="3076" max="3076" width="12.125" style="2" customWidth="1"/>
    <col min="3077" max="3327" width="9" style="2" customWidth="1"/>
    <col min="3328" max="3328" width="36.75" style="2" customWidth="1"/>
    <col min="3329" max="3330" width="9" style="2" customWidth="1"/>
    <col min="3331" max="3331" width="17.25" style="2" customWidth="1"/>
    <col min="3332" max="3332" width="12.125" style="2" customWidth="1"/>
    <col min="3333" max="3583" width="9" style="2" customWidth="1"/>
    <col min="3584" max="3584" width="36.75" style="2" customWidth="1"/>
    <col min="3585" max="3586" width="9" style="2" customWidth="1"/>
    <col min="3587" max="3587" width="17.25" style="2" customWidth="1"/>
    <col min="3588" max="3588" width="12.125" style="2" customWidth="1"/>
    <col min="3589" max="3839" width="9" style="2" customWidth="1"/>
    <col min="3840" max="3840" width="36.75" style="2" customWidth="1"/>
    <col min="3841" max="3842" width="9" style="2" customWidth="1"/>
    <col min="3843" max="3843" width="17.25" style="2" customWidth="1"/>
    <col min="3844" max="3844" width="12.125" style="2" customWidth="1"/>
    <col min="3845" max="4095" width="9" style="2" customWidth="1"/>
    <col min="4096" max="4096" width="36.75" style="2" customWidth="1"/>
    <col min="4097" max="4098" width="9" style="2" customWidth="1"/>
    <col min="4099" max="4099" width="17.25" style="2" customWidth="1"/>
    <col min="4100" max="4100" width="12.125" style="2" customWidth="1"/>
    <col min="4101" max="4351" width="9" style="2" customWidth="1"/>
    <col min="4352" max="4352" width="36.75" style="2" customWidth="1"/>
    <col min="4353" max="4354" width="9" style="2" customWidth="1"/>
    <col min="4355" max="4355" width="17.25" style="2" customWidth="1"/>
    <col min="4356" max="4356" width="12.125" style="2" customWidth="1"/>
    <col min="4357" max="4607" width="9" style="2" customWidth="1"/>
    <col min="4608" max="4608" width="36.75" style="2" customWidth="1"/>
    <col min="4609" max="4610" width="9" style="2" customWidth="1"/>
    <col min="4611" max="4611" width="17.25" style="2" customWidth="1"/>
    <col min="4612" max="4612" width="12.125" style="2" customWidth="1"/>
    <col min="4613" max="4863" width="9" style="2" customWidth="1"/>
    <col min="4864" max="4864" width="36.75" style="2" customWidth="1"/>
    <col min="4865" max="4866" width="9" style="2" customWidth="1"/>
    <col min="4867" max="4867" width="17.25" style="2" customWidth="1"/>
    <col min="4868" max="4868" width="12.125" style="2" customWidth="1"/>
    <col min="4869" max="5119" width="9" style="2" customWidth="1"/>
    <col min="5120" max="5120" width="36.75" style="2" customWidth="1"/>
    <col min="5121" max="5122" width="9" style="2" customWidth="1"/>
    <col min="5123" max="5123" width="17.25" style="2" customWidth="1"/>
    <col min="5124" max="5124" width="12.125" style="2" customWidth="1"/>
    <col min="5125" max="5375" width="9" style="2" customWidth="1"/>
    <col min="5376" max="5376" width="36.75" style="2" customWidth="1"/>
    <col min="5377" max="5378" width="9" style="2" customWidth="1"/>
    <col min="5379" max="5379" width="17.25" style="2" customWidth="1"/>
    <col min="5380" max="5380" width="12.125" style="2" customWidth="1"/>
    <col min="5381" max="5631" width="9" style="2" customWidth="1"/>
    <col min="5632" max="5632" width="36.75" style="2" customWidth="1"/>
    <col min="5633" max="5634" width="9" style="2" customWidth="1"/>
    <col min="5635" max="5635" width="17.25" style="2" customWidth="1"/>
    <col min="5636" max="5636" width="12.125" style="2" customWidth="1"/>
    <col min="5637" max="5887" width="9" style="2" customWidth="1"/>
    <col min="5888" max="5888" width="36.75" style="2" customWidth="1"/>
    <col min="5889" max="5890" width="9" style="2" customWidth="1"/>
    <col min="5891" max="5891" width="17.25" style="2" customWidth="1"/>
    <col min="5892" max="5892" width="12.125" style="2" customWidth="1"/>
    <col min="5893" max="6143" width="9" style="2" customWidth="1"/>
    <col min="6144" max="6144" width="36.75" style="2" customWidth="1"/>
    <col min="6145" max="6146" width="9" style="2" customWidth="1"/>
    <col min="6147" max="6147" width="17.25" style="2" customWidth="1"/>
    <col min="6148" max="6148" width="12.125" style="2" customWidth="1"/>
    <col min="6149" max="6399" width="9" style="2" customWidth="1"/>
    <col min="6400" max="6400" width="36.75" style="2" customWidth="1"/>
    <col min="6401" max="6402" width="9" style="2" customWidth="1"/>
    <col min="6403" max="6403" width="17.25" style="2" customWidth="1"/>
    <col min="6404" max="6404" width="12.125" style="2" customWidth="1"/>
    <col min="6405" max="6655" width="9" style="2" customWidth="1"/>
    <col min="6656" max="6656" width="36.75" style="2" customWidth="1"/>
    <col min="6657" max="6658" width="9" style="2" customWidth="1"/>
    <col min="6659" max="6659" width="17.25" style="2" customWidth="1"/>
    <col min="6660" max="6660" width="12.125" style="2" customWidth="1"/>
    <col min="6661" max="6911" width="9" style="2" customWidth="1"/>
    <col min="6912" max="6912" width="36.75" style="2" customWidth="1"/>
    <col min="6913" max="6914" width="9" style="2" customWidth="1"/>
    <col min="6915" max="6915" width="17.25" style="2" customWidth="1"/>
    <col min="6916" max="6916" width="12.125" style="2" customWidth="1"/>
    <col min="6917" max="7167" width="9" style="2" customWidth="1"/>
    <col min="7168" max="7168" width="36.75" style="2" customWidth="1"/>
    <col min="7169" max="7170" width="9" style="2" customWidth="1"/>
    <col min="7171" max="7171" width="17.25" style="2" customWidth="1"/>
    <col min="7172" max="7172" width="12.125" style="2" customWidth="1"/>
    <col min="7173" max="7423" width="9" style="2" customWidth="1"/>
    <col min="7424" max="7424" width="36.75" style="2" customWidth="1"/>
    <col min="7425" max="7426" width="9" style="2" customWidth="1"/>
    <col min="7427" max="7427" width="17.25" style="2" customWidth="1"/>
    <col min="7428" max="7428" width="12.125" style="2" customWidth="1"/>
    <col min="7429" max="7679" width="9" style="2" customWidth="1"/>
    <col min="7680" max="7680" width="36.75" style="2" customWidth="1"/>
    <col min="7681" max="7682" width="9" style="2" customWidth="1"/>
    <col min="7683" max="7683" width="17.25" style="2" customWidth="1"/>
    <col min="7684" max="7684" width="12.125" style="2" customWidth="1"/>
    <col min="7685" max="7935" width="9" style="2" customWidth="1"/>
    <col min="7936" max="7936" width="36.75" style="2" customWidth="1"/>
    <col min="7937" max="7938" width="9" style="2" customWidth="1"/>
    <col min="7939" max="7939" width="17.25" style="2" customWidth="1"/>
    <col min="7940" max="7940" width="12.125" style="2" customWidth="1"/>
    <col min="7941" max="8191" width="9" style="2" customWidth="1"/>
    <col min="8192" max="8192" width="36.75" style="2" customWidth="1"/>
    <col min="8193" max="8194" width="9" style="2" customWidth="1"/>
    <col min="8195" max="8195" width="17.25" style="2" customWidth="1"/>
    <col min="8196" max="8196" width="12.125" style="2" customWidth="1"/>
    <col min="8197" max="8447" width="9" style="2" customWidth="1"/>
    <col min="8448" max="8448" width="36.75" style="2" customWidth="1"/>
    <col min="8449" max="8450" width="9" style="2" customWidth="1"/>
    <col min="8451" max="8451" width="17.25" style="2" customWidth="1"/>
    <col min="8452" max="8452" width="12.125" style="2" customWidth="1"/>
    <col min="8453" max="8703" width="9" style="2" customWidth="1"/>
    <col min="8704" max="8704" width="36.75" style="2" customWidth="1"/>
    <col min="8705" max="8706" width="9" style="2" customWidth="1"/>
    <col min="8707" max="8707" width="17.25" style="2" customWidth="1"/>
    <col min="8708" max="8708" width="12.125" style="2" customWidth="1"/>
    <col min="8709" max="8959" width="9" style="2" customWidth="1"/>
    <col min="8960" max="8960" width="36.75" style="2" customWidth="1"/>
    <col min="8961" max="8962" width="9" style="2" customWidth="1"/>
    <col min="8963" max="8963" width="17.25" style="2" customWidth="1"/>
    <col min="8964" max="8964" width="12.125" style="2" customWidth="1"/>
    <col min="8965" max="9215" width="9" style="2" customWidth="1"/>
    <col min="9216" max="9216" width="36.75" style="2" customWidth="1"/>
    <col min="9217" max="9218" width="9" style="2" customWidth="1"/>
    <col min="9219" max="9219" width="17.25" style="2" customWidth="1"/>
    <col min="9220" max="9220" width="12.125" style="2" customWidth="1"/>
    <col min="9221" max="9471" width="9" style="2" customWidth="1"/>
    <col min="9472" max="9472" width="36.75" style="2" customWidth="1"/>
    <col min="9473" max="9474" width="9" style="2" customWidth="1"/>
    <col min="9475" max="9475" width="17.25" style="2" customWidth="1"/>
    <col min="9476" max="9476" width="12.125" style="2" customWidth="1"/>
    <col min="9477" max="9727" width="9" style="2" customWidth="1"/>
    <col min="9728" max="9728" width="36.75" style="2" customWidth="1"/>
    <col min="9729" max="9730" width="9" style="2" customWidth="1"/>
    <col min="9731" max="9731" width="17.25" style="2" customWidth="1"/>
    <col min="9732" max="9732" width="12.125" style="2" customWidth="1"/>
    <col min="9733" max="9983" width="9" style="2" customWidth="1"/>
    <col min="9984" max="9984" width="36.75" style="2" customWidth="1"/>
    <col min="9985" max="9986" width="9" style="2" customWidth="1"/>
    <col min="9987" max="9987" width="17.25" style="2" customWidth="1"/>
    <col min="9988" max="9988" width="12.125" style="2" customWidth="1"/>
    <col min="9989" max="10239" width="9" style="2" customWidth="1"/>
    <col min="10240" max="10240" width="36.75" style="2" customWidth="1"/>
    <col min="10241" max="10242" width="9" style="2" customWidth="1"/>
    <col min="10243" max="10243" width="17.25" style="2" customWidth="1"/>
    <col min="10244" max="10244" width="12.125" style="2" customWidth="1"/>
    <col min="10245" max="10495" width="9" style="2" customWidth="1"/>
    <col min="10496" max="10496" width="36.75" style="2" customWidth="1"/>
    <col min="10497" max="10498" width="9" style="2" customWidth="1"/>
    <col min="10499" max="10499" width="17.25" style="2" customWidth="1"/>
    <col min="10500" max="10500" width="12.125" style="2" customWidth="1"/>
    <col min="10501" max="10751" width="9" style="2" customWidth="1"/>
    <col min="10752" max="10752" width="36.75" style="2" customWidth="1"/>
    <col min="10753" max="10754" width="9" style="2" customWidth="1"/>
    <col min="10755" max="10755" width="17.25" style="2" customWidth="1"/>
    <col min="10756" max="10756" width="12.125" style="2" customWidth="1"/>
    <col min="10757" max="11007" width="9" style="2" customWidth="1"/>
    <col min="11008" max="11008" width="36.75" style="2" customWidth="1"/>
    <col min="11009" max="11010" width="9" style="2" customWidth="1"/>
    <col min="11011" max="11011" width="17.25" style="2" customWidth="1"/>
    <col min="11012" max="11012" width="12.125" style="2" customWidth="1"/>
    <col min="11013" max="11263" width="9" style="2" customWidth="1"/>
    <col min="11264" max="11264" width="36.75" style="2" customWidth="1"/>
    <col min="11265" max="11266" width="9" style="2" customWidth="1"/>
    <col min="11267" max="11267" width="17.25" style="2" customWidth="1"/>
    <col min="11268" max="11268" width="12.125" style="2" customWidth="1"/>
    <col min="11269" max="11519" width="9" style="2" customWidth="1"/>
    <col min="11520" max="11520" width="36.75" style="2" customWidth="1"/>
    <col min="11521" max="11522" width="9" style="2" customWidth="1"/>
    <col min="11523" max="11523" width="17.25" style="2" customWidth="1"/>
    <col min="11524" max="11524" width="12.125" style="2" customWidth="1"/>
    <col min="11525" max="11775" width="9" style="2" customWidth="1"/>
    <col min="11776" max="11776" width="36.75" style="2" customWidth="1"/>
    <col min="11777" max="11778" width="9" style="2" customWidth="1"/>
    <col min="11779" max="11779" width="17.25" style="2" customWidth="1"/>
    <col min="11780" max="11780" width="12.125" style="2" customWidth="1"/>
    <col min="11781" max="12031" width="9" style="2" customWidth="1"/>
    <col min="12032" max="12032" width="36.75" style="2" customWidth="1"/>
    <col min="12033" max="12034" width="9" style="2" customWidth="1"/>
    <col min="12035" max="12035" width="17.25" style="2" customWidth="1"/>
    <col min="12036" max="12036" width="12.125" style="2" customWidth="1"/>
    <col min="12037" max="12287" width="9" style="2" customWidth="1"/>
    <col min="12288" max="12288" width="36.75" style="2" customWidth="1"/>
    <col min="12289" max="12290" width="9" style="2" customWidth="1"/>
    <col min="12291" max="12291" width="17.25" style="2" customWidth="1"/>
    <col min="12292" max="12292" width="12.125" style="2" customWidth="1"/>
    <col min="12293" max="12543" width="9" style="2" customWidth="1"/>
    <col min="12544" max="12544" width="36.75" style="2" customWidth="1"/>
    <col min="12545" max="12546" width="9" style="2" customWidth="1"/>
    <col min="12547" max="12547" width="17.25" style="2" customWidth="1"/>
    <col min="12548" max="12548" width="12.125" style="2" customWidth="1"/>
    <col min="12549" max="12799" width="9" style="2" customWidth="1"/>
    <col min="12800" max="12800" width="36.75" style="2" customWidth="1"/>
    <col min="12801" max="12802" width="9" style="2" customWidth="1"/>
    <col min="12803" max="12803" width="17.25" style="2" customWidth="1"/>
    <col min="12804" max="12804" width="12.125" style="2" customWidth="1"/>
    <col min="12805" max="13055" width="9" style="2" customWidth="1"/>
    <col min="13056" max="13056" width="36.75" style="2" customWidth="1"/>
    <col min="13057" max="13058" width="9" style="2" customWidth="1"/>
    <col min="13059" max="13059" width="17.25" style="2" customWidth="1"/>
    <col min="13060" max="13060" width="12.125" style="2" customWidth="1"/>
    <col min="13061" max="13311" width="9" style="2" customWidth="1"/>
    <col min="13312" max="13312" width="36.75" style="2" customWidth="1"/>
    <col min="13313" max="13314" width="9" style="2" customWidth="1"/>
    <col min="13315" max="13315" width="17.25" style="2" customWidth="1"/>
    <col min="13316" max="13316" width="12.125" style="2" customWidth="1"/>
    <col min="13317" max="13567" width="9" style="2" customWidth="1"/>
    <col min="13568" max="13568" width="36.75" style="2" customWidth="1"/>
    <col min="13569" max="13570" width="9" style="2" customWidth="1"/>
    <col min="13571" max="13571" width="17.25" style="2" customWidth="1"/>
    <col min="13572" max="13572" width="12.125" style="2" customWidth="1"/>
    <col min="13573" max="13823" width="9" style="2" customWidth="1"/>
    <col min="13824" max="13824" width="36.75" style="2" customWidth="1"/>
    <col min="13825" max="13826" width="9" style="2" customWidth="1"/>
    <col min="13827" max="13827" width="17.25" style="2" customWidth="1"/>
    <col min="13828" max="13828" width="12.125" style="2" customWidth="1"/>
    <col min="13829" max="14079" width="9" style="2" customWidth="1"/>
    <col min="14080" max="14080" width="36.75" style="2" customWidth="1"/>
    <col min="14081" max="14082" width="9" style="2" customWidth="1"/>
    <col min="14083" max="14083" width="17.25" style="2" customWidth="1"/>
    <col min="14084" max="14084" width="12.125" style="2" customWidth="1"/>
    <col min="14085" max="14335" width="9" style="2" customWidth="1"/>
    <col min="14336" max="14336" width="36.75" style="2" customWidth="1"/>
    <col min="14337" max="14338" width="9" style="2" customWidth="1"/>
    <col min="14339" max="14339" width="17.25" style="2" customWidth="1"/>
    <col min="14340" max="14340" width="12.125" style="2" customWidth="1"/>
    <col min="14341" max="14591" width="9" style="2" customWidth="1"/>
    <col min="14592" max="14592" width="36.75" style="2" customWidth="1"/>
    <col min="14593" max="14594" width="9" style="2" customWidth="1"/>
    <col min="14595" max="14595" width="17.25" style="2" customWidth="1"/>
    <col min="14596" max="14596" width="12.125" style="2" customWidth="1"/>
    <col min="14597" max="14847" width="9" style="2" customWidth="1"/>
    <col min="14848" max="14848" width="36.75" style="2" customWidth="1"/>
    <col min="14849" max="14850" width="9" style="2" customWidth="1"/>
    <col min="14851" max="14851" width="17.25" style="2" customWidth="1"/>
    <col min="14852" max="14852" width="12.125" style="2" customWidth="1"/>
    <col min="14853" max="15103" width="9" style="2" customWidth="1"/>
    <col min="15104" max="15104" width="36.75" style="2" customWidth="1"/>
    <col min="15105" max="15106" width="9" style="2" customWidth="1"/>
    <col min="15107" max="15107" width="17.25" style="2" customWidth="1"/>
    <col min="15108" max="15108" width="12.125" style="2" customWidth="1"/>
    <col min="15109" max="15359" width="9" style="2" customWidth="1"/>
    <col min="15360" max="15360" width="36.75" style="2" customWidth="1"/>
    <col min="15361" max="15362" width="9" style="2" customWidth="1"/>
    <col min="15363" max="15363" width="17.25" style="2" customWidth="1"/>
    <col min="15364" max="15364" width="12.125" style="2" customWidth="1"/>
    <col min="15365" max="15615" width="9" style="2" customWidth="1"/>
    <col min="15616" max="15616" width="36.75" style="2" customWidth="1"/>
    <col min="15617" max="15618" width="9" style="2" customWidth="1"/>
    <col min="15619" max="15619" width="17.25" style="2" customWidth="1"/>
    <col min="15620" max="15620" width="12.125" style="2" customWidth="1"/>
    <col min="15621" max="15871" width="9" style="2" customWidth="1"/>
    <col min="15872" max="15872" width="36.75" style="2" customWidth="1"/>
    <col min="15873" max="15874" width="9" style="2" customWidth="1"/>
    <col min="15875" max="15875" width="17.25" style="2" customWidth="1"/>
    <col min="15876" max="15876" width="12.125" style="2" customWidth="1"/>
    <col min="15877" max="16127" width="9" style="2" customWidth="1"/>
    <col min="16128" max="16128" width="36.75" style="2" customWidth="1"/>
    <col min="16129" max="16130" width="9" style="2" customWidth="1"/>
    <col min="16131" max="16131" width="17.25" style="2" customWidth="1"/>
    <col min="16132" max="16132" width="12.125" style="2" customWidth="1"/>
    <col min="16133" max="16381" width="9" style="2" customWidth="1"/>
    <col min="16382" max="16384" width="9" style="2"/>
  </cols>
  <sheetData>
    <row r="1" spans="2:6" ht="21" customHeight="1">
      <c r="B1" s="2" t="s">
        <v>13</v>
      </c>
    </row>
    <row r="3" spans="2:6" ht="21" customHeight="1">
      <c r="B3" s="228" t="s">
        <v>129</v>
      </c>
      <c r="C3" s="229"/>
    </row>
    <row r="5" spans="2:6" ht="21" customHeight="1">
      <c r="B5" s="90" t="s">
        <v>28</v>
      </c>
      <c r="C5" s="90" t="s">
        <v>29</v>
      </c>
      <c r="D5" s="226" t="s">
        <v>30</v>
      </c>
      <c r="E5" s="227"/>
      <c r="F5" s="227"/>
    </row>
    <row r="6" spans="2:6" ht="21" customHeight="1">
      <c r="B6" s="12" t="s">
        <v>34</v>
      </c>
      <c r="C6" s="13" t="s">
        <v>35</v>
      </c>
      <c r="D6" s="14">
        <v>2</v>
      </c>
      <c r="E6" s="16" t="s">
        <v>33</v>
      </c>
      <c r="F6" s="15">
        <v>10</v>
      </c>
    </row>
    <row r="7" spans="2:6" ht="21" customHeight="1">
      <c r="B7" s="12" t="s">
        <v>41</v>
      </c>
      <c r="C7" s="13" t="s">
        <v>44</v>
      </c>
      <c r="D7" s="14">
        <v>1</v>
      </c>
      <c r="E7" s="16" t="s">
        <v>33</v>
      </c>
      <c r="F7" s="15">
        <v>10</v>
      </c>
    </row>
    <row r="8" spans="2:6" ht="21" customHeight="1">
      <c r="B8" s="12" t="s">
        <v>42</v>
      </c>
      <c r="C8" s="13" t="s">
        <v>54</v>
      </c>
      <c r="D8" s="14">
        <v>1</v>
      </c>
      <c r="E8" s="16" t="s">
        <v>33</v>
      </c>
      <c r="F8" s="15">
        <v>10</v>
      </c>
    </row>
    <row r="9" spans="2:6" ht="21" customHeight="1">
      <c r="B9" s="12" t="s">
        <v>43</v>
      </c>
      <c r="C9" s="13" t="s">
        <v>46</v>
      </c>
      <c r="D9" s="14">
        <v>1</v>
      </c>
      <c r="E9" s="16" t="s">
        <v>33</v>
      </c>
      <c r="F9" s="15">
        <v>10</v>
      </c>
    </row>
    <row r="10" spans="2:6" ht="21" customHeight="1">
      <c r="B10" s="12" t="s">
        <v>52</v>
      </c>
      <c r="C10" s="13" t="s">
        <v>45</v>
      </c>
      <c r="D10" s="14">
        <v>1</v>
      </c>
      <c r="E10" s="16" t="s">
        <v>33</v>
      </c>
      <c r="F10" s="15">
        <v>10</v>
      </c>
    </row>
    <row r="11" spans="2:6" ht="21" customHeight="1">
      <c r="B11" s="12" t="s">
        <v>53</v>
      </c>
      <c r="C11" s="13" t="s">
        <v>47</v>
      </c>
      <c r="D11" s="14">
        <v>1</v>
      </c>
      <c r="E11" s="16" t="s">
        <v>33</v>
      </c>
      <c r="F11" s="15">
        <v>10</v>
      </c>
    </row>
    <row r="12" spans="2:6" ht="21" customHeight="1">
      <c r="B12" s="12" t="s">
        <v>48</v>
      </c>
      <c r="C12" s="13" t="s">
        <v>49</v>
      </c>
      <c r="D12" s="14">
        <v>1</v>
      </c>
      <c r="E12" s="16" t="s">
        <v>33</v>
      </c>
      <c r="F12" s="15">
        <v>10</v>
      </c>
    </row>
    <row r="13" spans="2:6" ht="21" customHeight="1">
      <c r="B13" s="12" t="s">
        <v>51</v>
      </c>
      <c r="C13" s="13" t="s">
        <v>50</v>
      </c>
      <c r="D13" s="14">
        <v>1</v>
      </c>
      <c r="E13" s="16" t="s">
        <v>33</v>
      </c>
      <c r="F13" s="15">
        <v>10</v>
      </c>
    </row>
    <row r="14" spans="2:6" ht="21" customHeight="1">
      <c r="B14" s="12" t="s">
        <v>56</v>
      </c>
      <c r="C14" s="13" t="s">
        <v>55</v>
      </c>
      <c r="D14" s="14">
        <v>1</v>
      </c>
      <c r="E14" s="16" t="s">
        <v>33</v>
      </c>
      <c r="F14" s="15">
        <v>10</v>
      </c>
    </row>
    <row r="15" spans="2:6" ht="21" customHeight="1">
      <c r="B15" s="12" t="s">
        <v>36</v>
      </c>
      <c r="C15" s="13"/>
      <c r="D15" s="14"/>
      <c r="E15" s="16" t="s">
        <v>33</v>
      </c>
      <c r="F15" s="15"/>
    </row>
  </sheetData>
  <sheetProtection algorithmName="SHA-512" hashValue="Ck3f61Mf6tz3OaG9ZXC9Uxwgc4slxNZZR0FNr5lMwWoo4q4ZBD4VwWcTbb+M5lvtsL4nkyCGPbhkD9XvbmWgxQ==" saltValue="3n0xvFso8ynpikEc9+fGmA==" spinCount="100000" sheet="1" objects="1" scenarios="1"/>
  <mergeCells count="2">
    <mergeCell ref="B3:C3"/>
    <mergeCell ref="D5:F5"/>
  </mergeCells>
  <phoneticPr fontId="19"/>
  <dataValidations count="1">
    <dataValidation type="whole" allowBlank="1" showInputMessage="1" showErrorMessage="1" sqref="D6:D15 F6:F15" xr:uid="{55DA8143-15EE-4987-83AF-0C8C519E4B33}">
      <formula1>1</formula1>
      <formula2>99999999</formula2>
    </dataValidation>
  </dataValidations>
  <printOptions horizontalCentered="1"/>
  <pageMargins left="0.78740157480314954" right="0.78740157480314954" top="0.78740157480314954" bottom="0.78740157480314954" header="0.3" footer="0.3"/>
  <pageSetup paperSize="9" orientation="portrait" horizontalDpi="300" verticalDpi="300" r:id="rId1"/>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D2C03-0614-4983-9B52-EB51D4231ECD}">
  <sheetPr>
    <tabColor rgb="FFFFC000"/>
  </sheetPr>
  <dimension ref="B1:G38"/>
  <sheetViews>
    <sheetView showZeros="0" view="pageBreakPreview" zoomScaleSheetLayoutView="100" workbookViewId="0">
      <pane xSplit="3" ySplit="6" topLeftCell="D7" activePane="bottomRight" state="frozen"/>
      <selection activeCell="O16" sqref="O16"/>
      <selection pane="topRight" activeCell="O16" sqref="O16"/>
      <selection pane="bottomLeft" activeCell="O16" sqref="O16"/>
      <selection pane="bottomRight" activeCell="I13" sqref="I13"/>
    </sheetView>
  </sheetViews>
  <sheetFormatPr defaultRowHeight="21" customHeight="1"/>
  <cols>
    <col min="1" max="1" width="2.875" style="2" customWidth="1"/>
    <col min="2" max="2" width="20.625" style="2" customWidth="1"/>
    <col min="3" max="3" width="12.625" style="2" customWidth="1"/>
    <col min="4" max="5" width="10.625" style="2" customWidth="1"/>
    <col min="6" max="6" width="15.625" style="2" customWidth="1"/>
    <col min="7" max="7" width="16.625" style="2" customWidth="1"/>
    <col min="8" max="258" width="9" style="2" customWidth="1"/>
    <col min="259" max="259" width="36.75" style="2" customWidth="1"/>
    <col min="260" max="261" width="9" style="2" customWidth="1"/>
    <col min="262" max="262" width="17.25" style="2" customWidth="1"/>
    <col min="263" max="263" width="12.125" style="2" customWidth="1"/>
    <col min="264" max="514" width="9" style="2" customWidth="1"/>
    <col min="515" max="515" width="36.75" style="2" customWidth="1"/>
    <col min="516" max="517" width="9" style="2" customWidth="1"/>
    <col min="518" max="518" width="17.25" style="2" customWidth="1"/>
    <col min="519" max="519" width="12.125" style="2" customWidth="1"/>
    <col min="520" max="770" width="9" style="2" customWidth="1"/>
    <col min="771" max="771" width="36.75" style="2" customWidth="1"/>
    <col min="772" max="773" width="9" style="2" customWidth="1"/>
    <col min="774" max="774" width="17.25" style="2" customWidth="1"/>
    <col min="775" max="775" width="12.125" style="2" customWidth="1"/>
    <col min="776" max="1026" width="9" style="2" customWidth="1"/>
    <col min="1027" max="1027" width="36.75" style="2" customWidth="1"/>
    <col min="1028" max="1029" width="9" style="2" customWidth="1"/>
    <col min="1030" max="1030" width="17.25" style="2" customWidth="1"/>
    <col min="1031" max="1031" width="12.125" style="2" customWidth="1"/>
    <col min="1032" max="1282" width="9" style="2" customWidth="1"/>
    <col min="1283" max="1283" width="36.75" style="2" customWidth="1"/>
    <col min="1284" max="1285" width="9" style="2" customWidth="1"/>
    <col min="1286" max="1286" width="17.25" style="2" customWidth="1"/>
    <col min="1287" max="1287" width="12.125" style="2" customWidth="1"/>
    <col min="1288" max="1538" width="9" style="2" customWidth="1"/>
    <col min="1539" max="1539" width="36.75" style="2" customWidth="1"/>
    <col min="1540" max="1541" width="9" style="2" customWidth="1"/>
    <col min="1542" max="1542" width="17.25" style="2" customWidth="1"/>
    <col min="1543" max="1543" width="12.125" style="2" customWidth="1"/>
    <col min="1544" max="1794" width="9" style="2" customWidth="1"/>
    <col min="1795" max="1795" width="36.75" style="2" customWidth="1"/>
    <col min="1796" max="1797" width="9" style="2" customWidth="1"/>
    <col min="1798" max="1798" width="17.25" style="2" customWidth="1"/>
    <col min="1799" max="1799" width="12.125" style="2" customWidth="1"/>
    <col min="1800" max="2050" width="9" style="2" customWidth="1"/>
    <col min="2051" max="2051" width="36.75" style="2" customWidth="1"/>
    <col min="2052" max="2053" width="9" style="2" customWidth="1"/>
    <col min="2054" max="2054" width="17.25" style="2" customWidth="1"/>
    <col min="2055" max="2055" width="12.125" style="2" customWidth="1"/>
    <col min="2056" max="2306" width="9" style="2" customWidth="1"/>
    <col min="2307" max="2307" width="36.75" style="2" customWidth="1"/>
    <col min="2308" max="2309" width="9" style="2" customWidth="1"/>
    <col min="2310" max="2310" width="17.25" style="2" customWidth="1"/>
    <col min="2311" max="2311" width="12.125" style="2" customWidth="1"/>
    <col min="2312" max="2562" width="9" style="2" customWidth="1"/>
    <col min="2563" max="2563" width="36.75" style="2" customWidth="1"/>
    <col min="2564" max="2565" width="9" style="2" customWidth="1"/>
    <col min="2566" max="2566" width="17.25" style="2" customWidth="1"/>
    <col min="2567" max="2567" width="12.125" style="2" customWidth="1"/>
    <col min="2568" max="2818" width="9" style="2" customWidth="1"/>
    <col min="2819" max="2819" width="36.75" style="2" customWidth="1"/>
    <col min="2820" max="2821" width="9" style="2" customWidth="1"/>
    <col min="2822" max="2822" width="17.25" style="2" customWidth="1"/>
    <col min="2823" max="2823" width="12.125" style="2" customWidth="1"/>
    <col min="2824" max="3074" width="9" style="2" customWidth="1"/>
    <col min="3075" max="3075" width="36.75" style="2" customWidth="1"/>
    <col min="3076" max="3077" width="9" style="2" customWidth="1"/>
    <col min="3078" max="3078" width="17.25" style="2" customWidth="1"/>
    <col min="3079" max="3079" width="12.125" style="2" customWidth="1"/>
    <col min="3080" max="3330" width="9" style="2" customWidth="1"/>
    <col min="3331" max="3331" width="36.75" style="2" customWidth="1"/>
    <col min="3332" max="3333" width="9" style="2" customWidth="1"/>
    <col min="3334" max="3334" width="17.25" style="2" customWidth="1"/>
    <col min="3335" max="3335" width="12.125" style="2" customWidth="1"/>
    <col min="3336" max="3586" width="9" style="2" customWidth="1"/>
    <col min="3587" max="3587" width="36.75" style="2" customWidth="1"/>
    <col min="3588" max="3589" width="9" style="2" customWidth="1"/>
    <col min="3590" max="3590" width="17.25" style="2" customWidth="1"/>
    <col min="3591" max="3591" width="12.125" style="2" customWidth="1"/>
    <col min="3592" max="3842" width="9" style="2" customWidth="1"/>
    <col min="3843" max="3843" width="36.75" style="2" customWidth="1"/>
    <col min="3844" max="3845" width="9" style="2" customWidth="1"/>
    <col min="3846" max="3846" width="17.25" style="2" customWidth="1"/>
    <col min="3847" max="3847" width="12.125" style="2" customWidth="1"/>
    <col min="3848" max="4098" width="9" style="2" customWidth="1"/>
    <col min="4099" max="4099" width="36.75" style="2" customWidth="1"/>
    <col min="4100" max="4101" width="9" style="2" customWidth="1"/>
    <col min="4102" max="4102" width="17.25" style="2" customWidth="1"/>
    <col min="4103" max="4103" width="12.125" style="2" customWidth="1"/>
    <col min="4104" max="4354" width="9" style="2" customWidth="1"/>
    <col min="4355" max="4355" width="36.75" style="2" customWidth="1"/>
    <col min="4356" max="4357" width="9" style="2" customWidth="1"/>
    <col min="4358" max="4358" width="17.25" style="2" customWidth="1"/>
    <col min="4359" max="4359" width="12.125" style="2" customWidth="1"/>
    <col min="4360" max="4610" width="9" style="2" customWidth="1"/>
    <col min="4611" max="4611" width="36.75" style="2" customWidth="1"/>
    <col min="4612" max="4613" width="9" style="2" customWidth="1"/>
    <col min="4614" max="4614" width="17.25" style="2" customWidth="1"/>
    <col min="4615" max="4615" width="12.125" style="2" customWidth="1"/>
    <col min="4616" max="4866" width="9" style="2" customWidth="1"/>
    <col min="4867" max="4867" width="36.75" style="2" customWidth="1"/>
    <col min="4868" max="4869" width="9" style="2" customWidth="1"/>
    <col min="4870" max="4870" width="17.25" style="2" customWidth="1"/>
    <col min="4871" max="4871" width="12.125" style="2" customWidth="1"/>
    <col min="4872" max="5122" width="9" style="2" customWidth="1"/>
    <col min="5123" max="5123" width="36.75" style="2" customWidth="1"/>
    <col min="5124" max="5125" width="9" style="2" customWidth="1"/>
    <col min="5126" max="5126" width="17.25" style="2" customWidth="1"/>
    <col min="5127" max="5127" width="12.125" style="2" customWidth="1"/>
    <col min="5128" max="5378" width="9" style="2" customWidth="1"/>
    <col min="5379" max="5379" width="36.75" style="2" customWidth="1"/>
    <col min="5380" max="5381" width="9" style="2" customWidth="1"/>
    <col min="5382" max="5382" width="17.25" style="2" customWidth="1"/>
    <col min="5383" max="5383" width="12.125" style="2" customWidth="1"/>
    <col min="5384" max="5634" width="9" style="2" customWidth="1"/>
    <col min="5635" max="5635" width="36.75" style="2" customWidth="1"/>
    <col min="5636" max="5637" width="9" style="2" customWidth="1"/>
    <col min="5638" max="5638" width="17.25" style="2" customWidth="1"/>
    <col min="5639" max="5639" width="12.125" style="2" customWidth="1"/>
    <col min="5640" max="5890" width="9" style="2" customWidth="1"/>
    <col min="5891" max="5891" width="36.75" style="2" customWidth="1"/>
    <col min="5892" max="5893" width="9" style="2" customWidth="1"/>
    <col min="5894" max="5894" width="17.25" style="2" customWidth="1"/>
    <col min="5895" max="5895" width="12.125" style="2" customWidth="1"/>
    <col min="5896" max="6146" width="9" style="2" customWidth="1"/>
    <col min="6147" max="6147" width="36.75" style="2" customWidth="1"/>
    <col min="6148" max="6149" width="9" style="2" customWidth="1"/>
    <col min="6150" max="6150" width="17.25" style="2" customWidth="1"/>
    <col min="6151" max="6151" width="12.125" style="2" customWidth="1"/>
    <col min="6152" max="6402" width="9" style="2" customWidth="1"/>
    <col min="6403" max="6403" width="36.75" style="2" customWidth="1"/>
    <col min="6404" max="6405" width="9" style="2" customWidth="1"/>
    <col min="6406" max="6406" width="17.25" style="2" customWidth="1"/>
    <col min="6407" max="6407" width="12.125" style="2" customWidth="1"/>
    <col min="6408" max="6658" width="9" style="2" customWidth="1"/>
    <col min="6659" max="6659" width="36.75" style="2" customWidth="1"/>
    <col min="6660" max="6661" width="9" style="2" customWidth="1"/>
    <col min="6662" max="6662" width="17.25" style="2" customWidth="1"/>
    <col min="6663" max="6663" width="12.125" style="2" customWidth="1"/>
    <col min="6664" max="6914" width="9" style="2" customWidth="1"/>
    <col min="6915" max="6915" width="36.75" style="2" customWidth="1"/>
    <col min="6916" max="6917" width="9" style="2" customWidth="1"/>
    <col min="6918" max="6918" width="17.25" style="2" customWidth="1"/>
    <col min="6919" max="6919" width="12.125" style="2" customWidth="1"/>
    <col min="6920" max="7170" width="9" style="2" customWidth="1"/>
    <col min="7171" max="7171" width="36.75" style="2" customWidth="1"/>
    <col min="7172" max="7173" width="9" style="2" customWidth="1"/>
    <col min="7174" max="7174" width="17.25" style="2" customWidth="1"/>
    <col min="7175" max="7175" width="12.125" style="2" customWidth="1"/>
    <col min="7176" max="7426" width="9" style="2" customWidth="1"/>
    <col min="7427" max="7427" width="36.75" style="2" customWidth="1"/>
    <col min="7428" max="7429" width="9" style="2" customWidth="1"/>
    <col min="7430" max="7430" width="17.25" style="2" customWidth="1"/>
    <col min="7431" max="7431" width="12.125" style="2" customWidth="1"/>
    <col min="7432" max="7682" width="9" style="2" customWidth="1"/>
    <col min="7683" max="7683" width="36.75" style="2" customWidth="1"/>
    <col min="7684" max="7685" width="9" style="2" customWidth="1"/>
    <col min="7686" max="7686" width="17.25" style="2" customWidth="1"/>
    <col min="7687" max="7687" width="12.125" style="2" customWidth="1"/>
    <col min="7688" max="7938" width="9" style="2" customWidth="1"/>
    <col min="7939" max="7939" width="36.75" style="2" customWidth="1"/>
    <col min="7940" max="7941" width="9" style="2" customWidth="1"/>
    <col min="7942" max="7942" width="17.25" style="2" customWidth="1"/>
    <col min="7943" max="7943" width="12.125" style="2" customWidth="1"/>
    <col min="7944" max="8194" width="9" style="2" customWidth="1"/>
    <col min="8195" max="8195" width="36.75" style="2" customWidth="1"/>
    <col min="8196" max="8197" width="9" style="2" customWidth="1"/>
    <col min="8198" max="8198" width="17.25" style="2" customWidth="1"/>
    <col min="8199" max="8199" width="12.125" style="2" customWidth="1"/>
    <col min="8200" max="8450" width="9" style="2" customWidth="1"/>
    <col min="8451" max="8451" width="36.75" style="2" customWidth="1"/>
    <col min="8452" max="8453" width="9" style="2" customWidth="1"/>
    <col min="8454" max="8454" width="17.25" style="2" customWidth="1"/>
    <col min="8455" max="8455" width="12.125" style="2" customWidth="1"/>
    <col min="8456" max="8706" width="9" style="2" customWidth="1"/>
    <col min="8707" max="8707" width="36.75" style="2" customWidth="1"/>
    <col min="8708" max="8709" width="9" style="2" customWidth="1"/>
    <col min="8710" max="8710" width="17.25" style="2" customWidth="1"/>
    <col min="8711" max="8711" width="12.125" style="2" customWidth="1"/>
    <col min="8712" max="8962" width="9" style="2" customWidth="1"/>
    <col min="8963" max="8963" width="36.75" style="2" customWidth="1"/>
    <col min="8964" max="8965" width="9" style="2" customWidth="1"/>
    <col min="8966" max="8966" width="17.25" style="2" customWidth="1"/>
    <col min="8967" max="8967" width="12.125" style="2" customWidth="1"/>
    <col min="8968" max="9218" width="9" style="2" customWidth="1"/>
    <col min="9219" max="9219" width="36.75" style="2" customWidth="1"/>
    <col min="9220" max="9221" width="9" style="2" customWidth="1"/>
    <col min="9222" max="9222" width="17.25" style="2" customWidth="1"/>
    <col min="9223" max="9223" width="12.125" style="2" customWidth="1"/>
    <col min="9224" max="9474" width="9" style="2" customWidth="1"/>
    <col min="9475" max="9475" width="36.75" style="2" customWidth="1"/>
    <col min="9476" max="9477" width="9" style="2" customWidth="1"/>
    <col min="9478" max="9478" width="17.25" style="2" customWidth="1"/>
    <col min="9479" max="9479" width="12.125" style="2" customWidth="1"/>
    <col min="9480" max="9730" width="9" style="2" customWidth="1"/>
    <col min="9731" max="9731" width="36.75" style="2" customWidth="1"/>
    <col min="9732" max="9733" width="9" style="2" customWidth="1"/>
    <col min="9734" max="9734" width="17.25" style="2" customWidth="1"/>
    <col min="9735" max="9735" width="12.125" style="2" customWidth="1"/>
    <col min="9736" max="9986" width="9" style="2" customWidth="1"/>
    <col min="9987" max="9987" width="36.75" style="2" customWidth="1"/>
    <col min="9988" max="9989" width="9" style="2" customWidth="1"/>
    <col min="9990" max="9990" width="17.25" style="2" customWidth="1"/>
    <col min="9991" max="9991" width="12.125" style="2" customWidth="1"/>
    <col min="9992" max="10242" width="9" style="2" customWidth="1"/>
    <col min="10243" max="10243" width="36.75" style="2" customWidth="1"/>
    <col min="10244" max="10245" width="9" style="2" customWidth="1"/>
    <col min="10246" max="10246" width="17.25" style="2" customWidth="1"/>
    <col min="10247" max="10247" width="12.125" style="2" customWidth="1"/>
    <col min="10248" max="10498" width="9" style="2" customWidth="1"/>
    <col min="10499" max="10499" width="36.75" style="2" customWidth="1"/>
    <col min="10500" max="10501" width="9" style="2" customWidth="1"/>
    <col min="10502" max="10502" width="17.25" style="2" customWidth="1"/>
    <col min="10503" max="10503" width="12.125" style="2" customWidth="1"/>
    <col min="10504" max="10754" width="9" style="2" customWidth="1"/>
    <col min="10755" max="10755" width="36.75" style="2" customWidth="1"/>
    <col min="10756" max="10757" width="9" style="2" customWidth="1"/>
    <col min="10758" max="10758" width="17.25" style="2" customWidth="1"/>
    <col min="10759" max="10759" width="12.125" style="2" customWidth="1"/>
    <col min="10760" max="11010" width="9" style="2" customWidth="1"/>
    <col min="11011" max="11011" width="36.75" style="2" customWidth="1"/>
    <col min="11012" max="11013" width="9" style="2" customWidth="1"/>
    <col min="11014" max="11014" width="17.25" style="2" customWidth="1"/>
    <col min="11015" max="11015" width="12.125" style="2" customWidth="1"/>
    <col min="11016" max="11266" width="9" style="2" customWidth="1"/>
    <col min="11267" max="11267" width="36.75" style="2" customWidth="1"/>
    <col min="11268" max="11269" width="9" style="2" customWidth="1"/>
    <col min="11270" max="11270" width="17.25" style="2" customWidth="1"/>
    <col min="11271" max="11271" width="12.125" style="2" customWidth="1"/>
    <col min="11272" max="11522" width="9" style="2" customWidth="1"/>
    <col min="11523" max="11523" width="36.75" style="2" customWidth="1"/>
    <col min="11524" max="11525" width="9" style="2" customWidth="1"/>
    <col min="11526" max="11526" width="17.25" style="2" customWidth="1"/>
    <col min="11527" max="11527" width="12.125" style="2" customWidth="1"/>
    <col min="11528" max="11778" width="9" style="2" customWidth="1"/>
    <col min="11779" max="11779" width="36.75" style="2" customWidth="1"/>
    <col min="11780" max="11781" width="9" style="2" customWidth="1"/>
    <col min="11782" max="11782" width="17.25" style="2" customWidth="1"/>
    <col min="11783" max="11783" width="12.125" style="2" customWidth="1"/>
    <col min="11784" max="12034" width="9" style="2" customWidth="1"/>
    <col min="12035" max="12035" width="36.75" style="2" customWidth="1"/>
    <col min="12036" max="12037" width="9" style="2" customWidth="1"/>
    <col min="12038" max="12038" width="17.25" style="2" customWidth="1"/>
    <col min="12039" max="12039" width="12.125" style="2" customWidth="1"/>
    <col min="12040" max="12290" width="9" style="2" customWidth="1"/>
    <col min="12291" max="12291" width="36.75" style="2" customWidth="1"/>
    <col min="12292" max="12293" width="9" style="2" customWidth="1"/>
    <col min="12294" max="12294" width="17.25" style="2" customWidth="1"/>
    <col min="12295" max="12295" width="12.125" style="2" customWidth="1"/>
    <col min="12296" max="12546" width="9" style="2" customWidth="1"/>
    <col min="12547" max="12547" width="36.75" style="2" customWidth="1"/>
    <col min="12548" max="12549" width="9" style="2" customWidth="1"/>
    <col min="12550" max="12550" width="17.25" style="2" customWidth="1"/>
    <col min="12551" max="12551" width="12.125" style="2" customWidth="1"/>
    <col min="12552" max="12802" width="9" style="2" customWidth="1"/>
    <col min="12803" max="12803" width="36.75" style="2" customWidth="1"/>
    <col min="12804" max="12805" width="9" style="2" customWidth="1"/>
    <col min="12806" max="12806" width="17.25" style="2" customWidth="1"/>
    <col min="12807" max="12807" width="12.125" style="2" customWidth="1"/>
    <col min="12808" max="13058" width="9" style="2" customWidth="1"/>
    <col min="13059" max="13059" width="36.75" style="2" customWidth="1"/>
    <col min="13060" max="13061" width="9" style="2" customWidth="1"/>
    <col min="13062" max="13062" width="17.25" style="2" customWidth="1"/>
    <col min="13063" max="13063" width="12.125" style="2" customWidth="1"/>
    <col min="13064" max="13314" width="9" style="2" customWidth="1"/>
    <col min="13315" max="13315" width="36.75" style="2" customWidth="1"/>
    <col min="13316" max="13317" width="9" style="2" customWidth="1"/>
    <col min="13318" max="13318" width="17.25" style="2" customWidth="1"/>
    <col min="13319" max="13319" width="12.125" style="2" customWidth="1"/>
    <col min="13320" max="13570" width="9" style="2" customWidth="1"/>
    <col min="13571" max="13571" width="36.75" style="2" customWidth="1"/>
    <col min="13572" max="13573" width="9" style="2" customWidth="1"/>
    <col min="13574" max="13574" width="17.25" style="2" customWidth="1"/>
    <col min="13575" max="13575" width="12.125" style="2" customWidth="1"/>
    <col min="13576" max="13826" width="9" style="2" customWidth="1"/>
    <col min="13827" max="13827" width="36.75" style="2" customWidth="1"/>
    <col min="13828" max="13829" width="9" style="2" customWidth="1"/>
    <col min="13830" max="13830" width="17.25" style="2" customWidth="1"/>
    <col min="13831" max="13831" width="12.125" style="2" customWidth="1"/>
    <col min="13832" max="14082" width="9" style="2" customWidth="1"/>
    <col min="14083" max="14083" width="36.75" style="2" customWidth="1"/>
    <col min="14084" max="14085" width="9" style="2" customWidth="1"/>
    <col min="14086" max="14086" width="17.25" style="2" customWidth="1"/>
    <col min="14087" max="14087" width="12.125" style="2" customWidth="1"/>
    <col min="14088" max="14338" width="9" style="2" customWidth="1"/>
    <col min="14339" max="14339" width="36.75" style="2" customWidth="1"/>
    <col min="14340" max="14341" width="9" style="2" customWidth="1"/>
    <col min="14342" max="14342" width="17.25" style="2" customWidth="1"/>
    <col min="14343" max="14343" width="12.125" style="2" customWidth="1"/>
    <col min="14344" max="14594" width="9" style="2" customWidth="1"/>
    <col min="14595" max="14595" width="36.75" style="2" customWidth="1"/>
    <col min="14596" max="14597" width="9" style="2" customWidth="1"/>
    <col min="14598" max="14598" width="17.25" style="2" customWidth="1"/>
    <col min="14599" max="14599" width="12.125" style="2" customWidth="1"/>
    <col min="14600" max="14850" width="9" style="2" customWidth="1"/>
    <col min="14851" max="14851" width="36.75" style="2" customWidth="1"/>
    <col min="14852" max="14853" width="9" style="2" customWidth="1"/>
    <col min="14854" max="14854" width="17.25" style="2" customWidth="1"/>
    <col min="14855" max="14855" width="12.125" style="2" customWidth="1"/>
    <col min="14856" max="15106" width="9" style="2" customWidth="1"/>
    <col min="15107" max="15107" width="36.75" style="2" customWidth="1"/>
    <col min="15108" max="15109" width="9" style="2" customWidth="1"/>
    <col min="15110" max="15110" width="17.25" style="2" customWidth="1"/>
    <col min="15111" max="15111" width="12.125" style="2" customWidth="1"/>
    <col min="15112" max="15362" width="9" style="2" customWidth="1"/>
    <col min="15363" max="15363" width="36.75" style="2" customWidth="1"/>
    <col min="15364" max="15365" width="9" style="2" customWidth="1"/>
    <col min="15366" max="15366" width="17.25" style="2" customWidth="1"/>
    <col min="15367" max="15367" width="12.125" style="2" customWidth="1"/>
    <col min="15368" max="15618" width="9" style="2" customWidth="1"/>
    <col min="15619" max="15619" width="36.75" style="2" customWidth="1"/>
    <col min="15620" max="15621" width="9" style="2" customWidth="1"/>
    <col min="15622" max="15622" width="17.25" style="2" customWidth="1"/>
    <col min="15623" max="15623" width="12.125" style="2" customWidth="1"/>
    <col min="15624" max="15874" width="9" style="2" customWidth="1"/>
    <col min="15875" max="15875" width="36.75" style="2" customWidth="1"/>
    <col min="15876" max="15877" width="9" style="2" customWidth="1"/>
    <col min="15878" max="15878" width="17.25" style="2" customWidth="1"/>
    <col min="15879" max="15879" width="12.125" style="2" customWidth="1"/>
    <col min="15880" max="16130" width="9" style="2" customWidth="1"/>
    <col min="16131" max="16131" width="36.75" style="2" customWidth="1"/>
    <col min="16132" max="16133" width="9" style="2" customWidth="1"/>
    <col min="16134" max="16134" width="17.25" style="2" customWidth="1"/>
    <col min="16135" max="16135" width="12.125" style="2" customWidth="1"/>
    <col min="16136" max="16384" width="9" style="2" customWidth="1"/>
  </cols>
  <sheetData>
    <row r="1" spans="2:7" ht="21" customHeight="1">
      <c r="B1" s="2" t="s">
        <v>13</v>
      </c>
    </row>
    <row r="3" spans="2:7" ht="21" customHeight="1">
      <c r="B3" s="2" t="s">
        <v>14</v>
      </c>
    </row>
    <row r="5" spans="2:7" ht="21" customHeight="1">
      <c r="B5" s="230" t="s">
        <v>4</v>
      </c>
      <c r="C5" s="231"/>
      <c r="D5" s="226" t="s">
        <v>15</v>
      </c>
      <c r="E5" s="226"/>
      <c r="F5" s="230" t="s">
        <v>16</v>
      </c>
      <c r="G5" s="234" t="s">
        <v>17</v>
      </c>
    </row>
    <row r="6" spans="2:7" ht="21" customHeight="1">
      <c r="B6" s="232"/>
      <c r="C6" s="233"/>
      <c r="D6" s="89" t="s">
        <v>12</v>
      </c>
      <c r="E6" s="89" t="s">
        <v>18</v>
      </c>
      <c r="F6" s="232"/>
      <c r="G6" s="235"/>
    </row>
    <row r="7" spans="2:7" ht="21" customHeight="1">
      <c r="B7" s="17" t="s">
        <v>57</v>
      </c>
      <c r="C7" s="18" t="s">
        <v>58</v>
      </c>
      <c r="D7" s="19" t="s">
        <v>19</v>
      </c>
      <c r="E7" s="19" t="s">
        <v>19</v>
      </c>
      <c r="F7" s="20">
        <v>12540</v>
      </c>
      <c r="G7" s="19"/>
    </row>
    <row r="8" spans="2:7" ht="21" customHeight="1">
      <c r="B8" s="17" t="s">
        <v>38</v>
      </c>
      <c r="C8" s="18" t="s">
        <v>59</v>
      </c>
      <c r="D8" s="19" t="s">
        <v>19</v>
      </c>
      <c r="E8" s="19" t="s">
        <v>19</v>
      </c>
      <c r="F8" s="20">
        <v>5462</v>
      </c>
      <c r="G8" s="19"/>
    </row>
    <row r="9" spans="2:7" ht="21" customHeight="1">
      <c r="B9" s="17" t="s">
        <v>38</v>
      </c>
      <c r="C9" s="18" t="s">
        <v>60</v>
      </c>
      <c r="D9" s="19" t="s">
        <v>19</v>
      </c>
      <c r="E9" s="19" t="s">
        <v>19</v>
      </c>
      <c r="F9" s="20">
        <v>8402</v>
      </c>
      <c r="G9" s="19"/>
    </row>
    <row r="10" spans="2:7" ht="21" customHeight="1">
      <c r="B10" s="17" t="s">
        <v>38</v>
      </c>
      <c r="C10" s="18" t="s">
        <v>61</v>
      </c>
      <c r="D10" s="19" t="s">
        <v>19</v>
      </c>
      <c r="E10" s="19" t="s">
        <v>19</v>
      </c>
      <c r="F10" s="20">
        <v>258</v>
      </c>
      <c r="G10" s="19"/>
    </row>
    <row r="11" spans="2:7" ht="21" customHeight="1">
      <c r="B11" s="17" t="s">
        <v>38</v>
      </c>
      <c r="C11" s="18" t="s">
        <v>62</v>
      </c>
      <c r="D11" s="19" t="s">
        <v>19</v>
      </c>
      <c r="E11" s="19" t="s">
        <v>19</v>
      </c>
      <c r="F11" s="20">
        <v>269</v>
      </c>
      <c r="G11" s="19"/>
    </row>
    <row r="12" spans="2:7" ht="21" customHeight="1">
      <c r="B12" s="17" t="s">
        <v>38</v>
      </c>
      <c r="C12" s="18" t="s">
        <v>63</v>
      </c>
      <c r="D12" s="19" t="s">
        <v>19</v>
      </c>
      <c r="E12" s="19" t="s">
        <v>19</v>
      </c>
      <c r="F12" s="20">
        <v>198</v>
      </c>
      <c r="G12" s="19"/>
    </row>
    <row r="13" spans="2:7" ht="21" customHeight="1">
      <c r="B13" s="17" t="s">
        <v>38</v>
      </c>
      <c r="C13" s="18" t="s">
        <v>64</v>
      </c>
      <c r="D13" s="19" t="s">
        <v>19</v>
      </c>
      <c r="E13" s="19" t="s">
        <v>19</v>
      </c>
      <c r="F13" s="20">
        <v>1594</v>
      </c>
      <c r="G13" s="19"/>
    </row>
    <row r="14" spans="2:7" ht="21" customHeight="1">
      <c r="B14" s="17" t="s">
        <v>38</v>
      </c>
      <c r="C14" s="18" t="s">
        <v>65</v>
      </c>
      <c r="D14" s="19" t="s">
        <v>19</v>
      </c>
      <c r="E14" s="19" t="s">
        <v>19</v>
      </c>
      <c r="F14" s="20">
        <v>1228</v>
      </c>
      <c r="G14" s="19"/>
    </row>
    <row r="15" spans="2:7" ht="21" customHeight="1">
      <c r="B15" s="17" t="s">
        <v>38</v>
      </c>
      <c r="C15" s="18" t="s">
        <v>66</v>
      </c>
      <c r="D15" s="19" t="s">
        <v>19</v>
      </c>
      <c r="E15" s="19" t="s">
        <v>19</v>
      </c>
      <c r="F15" s="20">
        <v>1923</v>
      </c>
      <c r="G15" s="19"/>
    </row>
    <row r="16" spans="2:7" ht="21" customHeight="1">
      <c r="B16" s="17" t="s">
        <v>38</v>
      </c>
      <c r="C16" s="18" t="s">
        <v>67</v>
      </c>
      <c r="D16" s="19" t="s">
        <v>19</v>
      </c>
      <c r="E16" s="19" t="s">
        <v>19</v>
      </c>
      <c r="F16" s="20">
        <v>1473</v>
      </c>
      <c r="G16" s="19"/>
    </row>
    <row r="17" spans="2:7" ht="21" customHeight="1">
      <c r="B17" s="17" t="s">
        <v>38</v>
      </c>
      <c r="C17" s="18" t="s">
        <v>68</v>
      </c>
      <c r="D17" s="19" t="s">
        <v>20</v>
      </c>
      <c r="E17" s="19" t="s">
        <v>20</v>
      </c>
      <c r="F17" s="20">
        <v>44714</v>
      </c>
      <c r="G17" s="19"/>
    </row>
    <row r="18" spans="2:7" ht="21" customHeight="1">
      <c r="B18" s="17" t="s">
        <v>38</v>
      </c>
      <c r="C18" s="18" t="s">
        <v>69</v>
      </c>
      <c r="D18" s="19" t="s">
        <v>21</v>
      </c>
      <c r="E18" s="19" t="s">
        <v>20</v>
      </c>
      <c r="F18" s="20">
        <v>887.98</v>
      </c>
      <c r="G18" s="19"/>
    </row>
    <row r="19" spans="2:7" ht="21" customHeight="1">
      <c r="B19" s="17" t="s">
        <v>38</v>
      </c>
      <c r="C19" s="18" t="s">
        <v>70</v>
      </c>
      <c r="D19" s="19" t="s">
        <v>23</v>
      </c>
      <c r="E19" s="19" t="s">
        <v>20</v>
      </c>
      <c r="F19" s="20">
        <v>18983</v>
      </c>
      <c r="G19" s="19"/>
    </row>
    <row r="20" spans="2:7" ht="21" customHeight="1">
      <c r="B20" s="17" t="s">
        <v>71</v>
      </c>
      <c r="C20" s="18" t="s">
        <v>72</v>
      </c>
      <c r="D20" s="19" t="s">
        <v>19</v>
      </c>
      <c r="E20" s="19" t="s">
        <v>19</v>
      </c>
      <c r="F20" s="20">
        <v>405</v>
      </c>
      <c r="G20" s="19"/>
    </row>
    <row r="21" spans="2:7" ht="21" customHeight="1">
      <c r="B21" s="17" t="s">
        <v>38</v>
      </c>
      <c r="C21" s="18" t="s">
        <v>73</v>
      </c>
      <c r="D21" s="19" t="s">
        <v>19</v>
      </c>
      <c r="E21" s="19" t="s">
        <v>19</v>
      </c>
      <c r="F21" s="20">
        <v>195</v>
      </c>
      <c r="G21" s="19"/>
    </row>
    <row r="22" spans="2:7" ht="21" customHeight="1">
      <c r="B22" s="17" t="s">
        <v>36</v>
      </c>
      <c r="C22" s="18"/>
      <c r="D22" s="19"/>
      <c r="E22" s="19"/>
      <c r="F22" s="20"/>
      <c r="G22" s="19"/>
    </row>
    <row r="23" spans="2:7" ht="21" customHeight="1">
      <c r="B23" s="17"/>
      <c r="C23" s="18"/>
      <c r="D23" s="19"/>
      <c r="E23" s="19"/>
      <c r="F23" s="20"/>
      <c r="G23" s="19"/>
    </row>
    <row r="24" spans="2:7" ht="21" customHeight="1">
      <c r="B24" s="17"/>
      <c r="C24" s="18"/>
      <c r="D24" s="19"/>
      <c r="E24" s="19"/>
      <c r="F24" s="20"/>
      <c r="G24" s="19"/>
    </row>
    <row r="25" spans="2:7" ht="21" customHeight="1">
      <c r="B25" s="17"/>
      <c r="C25" s="18"/>
      <c r="D25" s="19"/>
      <c r="E25" s="19"/>
      <c r="F25" s="20"/>
      <c r="G25" s="19"/>
    </row>
    <row r="26" spans="2:7" ht="21" customHeight="1">
      <c r="B26" s="17"/>
      <c r="C26" s="18"/>
      <c r="D26" s="19"/>
      <c r="E26" s="19"/>
      <c r="F26" s="20"/>
      <c r="G26" s="19"/>
    </row>
    <row r="27" spans="2:7" ht="21" customHeight="1">
      <c r="B27" s="17"/>
      <c r="C27" s="18"/>
      <c r="D27" s="19"/>
      <c r="E27" s="19"/>
      <c r="F27" s="20"/>
      <c r="G27" s="19"/>
    </row>
    <row r="28" spans="2:7" ht="21" customHeight="1">
      <c r="B28" s="17"/>
      <c r="C28" s="18"/>
      <c r="D28" s="19"/>
      <c r="E28" s="19"/>
      <c r="F28" s="20"/>
      <c r="G28" s="21"/>
    </row>
    <row r="29" spans="2:7" ht="21" customHeight="1">
      <c r="B29" s="17"/>
      <c r="C29" s="18"/>
      <c r="D29" s="19"/>
      <c r="E29" s="19"/>
      <c r="F29" s="20"/>
      <c r="G29" s="21"/>
    </row>
    <row r="30" spans="2:7" ht="21" customHeight="1">
      <c r="B30" s="17"/>
      <c r="C30" s="18"/>
      <c r="D30" s="19"/>
      <c r="E30" s="19"/>
      <c r="F30" s="20"/>
      <c r="G30" s="21"/>
    </row>
    <row r="31" spans="2:7" ht="21" customHeight="1">
      <c r="B31" s="17"/>
      <c r="C31" s="18"/>
      <c r="D31" s="19"/>
      <c r="E31" s="19"/>
      <c r="F31" s="20"/>
      <c r="G31" s="21"/>
    </row>
    <row r="32" spans="2:7" ht="21" customHeight="1">
      <c r="B32" s="22"/>
      <c r="C32" s="18"/>
      <c r="D32" s="19"/>
      <c r="E32" s="19"/>
      <c r="F32" s="20"/>
      <c r="G32" s="19"/>
    </row>
    <row r="33" spans="2:7" ht="21" customHeight="1">
      <c r="B33" s="22"/>
      <c r="C33" s="18"/>
      <c r="D33" s="19"/>
      <c r="E33" s="19"/>
      <c r="F33" s="20"/>
      <c r="G33" s="19"/>
    </row>
    <row r="34" spans="2:7" ht="21" customHeight="1">
      <c r="B34" s="22"/>
      <c r="C34" s="18"/>
      <c r="D34" s="19"/>
      <c r="E34" s="19"/>
      <c r="F34" s="20"/>
      <c r="G34" s="19"/>
    </row>
    <row r="35" spans="2:7" ht="21" customHeight="1">
      <c r="B35" s="22"/>
      <c r="C35" s="18"/>
      <c r="D35" s="19"/>
      <c r="E35" s="19"/>
      <c r="F35" s="20"/>
      <c r="G35" s="19"/>
    </row>
    <row r="36" spans="2:7" ht="21" customHeight="1">
      <c r="B36" s="22"/>
      <c r="C36" s="18"/>
      <c r="D36" s="19"/>
      <c r="E36" s="19"/>
      <c r="F36" s="20"/>
      <c r="G36" s="19"/>
    </row>
    <row r="37" spans="2:7" ht="21" customHeight="1">
      <c r="B37" s="22"/>
      <c r="C37" s="18"/>
      <c r="D37" s="19"/>
      <c r="E37" s="19"/>
      <c r="F37" s="20"/>
      <c r="G37" s="19"/>
    </row>
    <row r="38" spans="2:7" ht="21" customHeight="1">
      <c r="B38" s="22"/>
      <c r="C38" s="18"/>
      <c r="D38" s="19"/>
      <c r="E38" s="19"/>
      <c r="F38" s="20"/>
      <c r="G38" s="19"/>
    </row>
  </sheetData>
  <sheetProtection algorithmName="SHA-512" hashValue="B4o9tB/9oCDPOyP+V2I9FLxIgxPGA+KLaxMziK9/Kl+weePgsCYa4P45LcmJx6G7QhEwVhRyx41ec5jQ0yQcWw==" saltValue="ow/NEXjhnmYcKw1SBJLqMw==" spinCount="100000" sheet="1" objects="1" scenarios="1"/>
  <mergeCells count="4">
    <mergeCell ref="B5:C6"/>
    <mergeCell ref="D5:E5"/>
    <mergeCell ref="F5:F6"/>
    <mergeCell ref="G5:G6"/>
  </mergeCells>
  <phoneticPr fontId="19"/>
  <printOptions horizontalCentered="1"/>
  <pageMargins left="0.78740157480314965" right="0.78740157480314965" top="0.78740157480314965" bottom="0.59055118110236227" header="0.31496062992125984" footer="0.31496062992125984"/>
  <pageSetup paperSize="9" orientation="portrait" horizontalDpi="300" verticalDpi="300" r:id="rId1"/>
  <headerFooter scaleWithDoc="0"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41807C4F-9A6F-4F61-A107-232B5AF67958}">
          <x14:formula1>
            <xm:f>通知書様式!$S$29:$S$32</xm:f>
          </x14:formula1>
          <xm:sqref>E7:E38</xm:sqref>
        </x14:dataValidation>
        <x14:dataValidation type="list" allowBlank="1" showInputMessage="1" showErrorMessage="1" xr:uid="{13A1CA15-F460-4727-B831-BFC5CDB0AA27}">
          <x14:formula1>
            <xm:f>通知書様式!$R$29:$R$36</xm:f>
          </x14:formula1>
          <xm:sqref>D7:D38</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042D492-EC20-43BD-B1B5-F5E7CEED803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通知書様式</vt:lpstr>
      <vt:lpstr>別紙（賃貸権利者２人以上）</vt:lpstr>
      <vt:lpstr>別紙（土地11筆以上）</vt:lpstr>
      <vt:lpstr>通知書記載例(別紙不要)</vt:lpstr>
      <vt:lpstr>通知書記載例2(別紙有)</vt:lpstr>
      <vt:lpstr>記載例2(権利人別紙)</vt:lpstr>
      <vt:lpstr>記載例2(土地別紙)</vt:lpstr>
      <vt:lpstr>'記載例2(権利人別紙)'!Print_Area</vt:lpstr>
      <vt:lpstr>'記載例2(土地別紙)'!Print_Area</vt:lpstr>
      <vt:lpstr>'通知書記載例(別紙不要)'!Print_Area</vt:lpstr>
      <vt:lpstr>'通知書記載例2(別紙有)'!Print_Area</vt:lpstr>
      <vt:lpstr>通知書様式!Print_Area</vt:lpstr>
      <vt:lpstr>'別紙（賃貸権利者２人以上）'!Print_Area</vt:lpstr>
      <vt:lpstr>'別紙（土地11筆以上）'!Print_Area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cp:lastPrinted>2023-09-26T04:53:49Z</cp:lastPrinted>
  <dcterms:created xsi:type="dcterms:W3CDTF">2013-09-09T07:22:13Z</dcterms:created>
  <dcterms:modified xsi:type="dcterms:W3CDTF">2023-09-26T07:30:10Z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4" baseType="lpwstr">
      <vt:lpwstr>3.0.1.0</vt:lpwstr>
      <vt:lpwstr>3.1.4.0</vt:lpwstr>
      <vt:lpwstr>3.1.6.0</vt:lpwstr>
      <vt:lpwstr>3.1.9.0</vt:lpwstr>
    </vt:vector>
  </property>
  <property fmtid="{DCFEDD21-7773-49B2-8022-6FC58DB5260B}" pid="3" name="LastSavedVersion">
    <vt:lpwstr>3.1.9.0</vt:lpwstr>
  </property>
  <property fmtid="{DCFEDD21-7773-49B2-8022-6FC58DB5260B}" pid="4" name="LastSavedDate">
    <vt:filetime>2023-07-12T01:04:31Z</vt:filetime>
  </property>
</Properties>
</file>