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eancenter015\Desktop\やること\フロン類回収関係（家庭で使用していた業務用機器）\【法定】旭川市フロン回収業務及び報告\フロンHPリンク用\"/>
    </mc:Choice>
  </mc:AlternateContent>
  <bookViews>
    <workbookView xWindow="0" yWindow="0" windowWidth="20490" windowHeight="7500" firstSheet="1" activeTab="3"/>
  </bookViews>
  <sheets>
    <sheet name="A票　回収依頼書・E票　引取証明" sheetId="11" r:id="rId1"/>
    <sheet name="回収量等入力（E票リンク元）" sheetId="3" r:id="rId2"/>
    <sheet name="F票　引取証明書（写）" sheetId="12" r:id="rId3"/>
    <sheet name="処理方法等入力（F票リンク元）" sheetId="8" r:id="rId4"/>
  </sheets>
  <definedNames>
    <definedName name="_xlnm.Print_Area" localSheetId="0">'A票　回収依頼書・E票　引取証明'!$A$1:$R$38</definedName>
    <definedName name="_xlnm.Print_Area" localSheetId="2">'F票　引取証明書（写）'!$A$1:$R$42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 i="3" l="1"/>
  <c r="I20" i="12" l="1"/>
  <c r="E20" i="12"/>
  <c r="E19" i="12"/>
  <c r="G19" i="12"/>
  <c r="D18" i="12"/>
  <c r="M19" i="12"/>
  <c r="M20" i="12"/>
  <c r="M18" i="12"/>
  <c r="Q17" i="12"/>
  <c r="O17" i="12"/>
  <c r="M17" i="12"/>
  <c r="Q16" i="12"/>
  <c r="O16" i="12"/>
  <c r="M16" i="12"/>
  <c r="D16" i="12"/>
  <c r="I12" i="12"/>
  <c r="D12" i="12"/>
  <c r="M8" i="12"/>
  <c r="M7" i="12"/>
  <c r="Q6" i="12"/>
  <c r="O6" i="12"/>
  <c r="M6" i="12"/>
  <c r="M5" i="12"/>
  <c r="D8" i="12"/>
  <c r="D10" i="12"/>
  <c r="D9" i="12"/>
  <c r="E7" i="12"/>
  <c r="D6" i="12"/>
  <c r="R6" i="3" l="1"/>
  <c r="P6" i="3"/>
  <c r="N5" i="3"/>
  <c r="L5" i="3"/>
  <c r="J5" i="3"/>
  <c r="H5" i="3"/>
  <c r="F5" i="3"/>
  <c r="D5" i="3"/>
  <c r="R4" i="3"/>
  <c r="P4" i="3"/>
  <c r="R3" i="3"/>
  <c r="P3" i="3"/>
  <c r="P5" i="3" s="1"/>
  <c r="R5" i="3" l="1"/>
</calcChain>
</file>

<file path=xl/sharedStrings.xml><?xml version="1.0" encoding="utf-8"?>
<sst xmlns="http://schemas.openxmlformats.org/spreadsheetml/2006/main" count="220" uniqueCount="97">
  <si>
    <t>機器所有者等の氏名</t>
    <rPh sb="0" eb="2">
      <t>キキ</t>
    </rPh>
    <rPh sb="2" eb="5">
      <t>ショユウシャ</t>
    </rPh>
    <rPh sb="5" eb="6">
      <t>トウ</t>
    </rPh>
    <rPh sb="7" eb="9">
      <t>シメイ</t>
    </rPh>
    <phoneticPr fontId="1"/>
  </si>
  <si>
    <t>上記の住所</t>
    <rPh sb="0" eb="2">
      <t>ジョウキ</t>
    </rPh>
    <rPh sb="3" eb="5">
      <t>ジュウショ</t>
    </rPh>
    <phoneticPr fontId="1"/>
  </si>
  <si>
    <t>〒</t>
  </si>
  <si>
    <t>〒</t>
    <phoneticPr fontId="1"/>
  </si>
  <si>
    <t>廃棄する機器の所有者等
（第一種特定製品廃棄等実施者）</t>
    <rPh sb="0" eb="2">
      <t>ハイキ</t>
    </rPh>
    <rPh sb="4" eb="6">
      <t>キキ</t>
    </rPh>
    <rPh sb="7" eb="10">
      <t>ショユウシャ</t>
    </rPh>
    <rPh sb="10" eb="11">
      <t>トウ</t>
    </rPh>
    <rPh sb="13" eb="16">
      <t>ダイイッシュ</t>
    </rPh>
    <rPh sb="16" eb="18">
      <t>トクテイ</t>
    </rPh>
    <rPh sb="18" eb="20">
      <t>セイヒン</t>
    </rPh>
    <rPh sb="20" eb="23">
      <t>ハイキトウ</t>
    </rPh>
    <rPh sb="23" eb="26">
      <t>ジッシシャ</t>
    </rPh>
    <phoneticPr fontId="1"/>
  </si>
  <si>
    <t>廃棄する機器の種類及び台数</t>
    <rPh sb="0" eb="2">
      <t>ハイキ</t>
    </rPh>
    <rPh sb="4" eb="6">
      <t>キキ</t>
    </rPh>
    <rPh sb="7" eb="9">
      <t>シュルイ</t>
    </rPh>
    <rPh sb="9" eb="10">
      <t>オヨ</t>
    </rPh>
    <rPh sb="11" eb="13">
      <t>ダイスウ</t>
    </rPh>
    <phoneticPr fontId="1"/>
  </si>
  <si>
    <t>エアコン</t>
    <phoneticPr fontId="1"/>
  </si>
  <si>
    <t>台</t>
    <rPh sb="0" eb="1">
      <t>ダイ</t>
    </rPh>
    <phoneticPr fontId="1"/>
  </si>
  <si>
    <t>冷蔵機器及び冷凍機器</t>
    <rPh sb="0" eb="2">
      <t>レイゾウ</t>
    </rPh>
    <rPh sb="2" eb="4">
      <t>キキ</t>
    </rPh>
    <rPh sb="4" eb="5">
      <t>オヨ</t>
    </rPh>
    <rPh sb="6" eb="8">
      <t>レイトウ</t>
    </rPh>
    <rPh sb="8" eb="10">
      <t>キキ</t>
    </rPh>
    <phoneticPr fontId="1"/>
  </si>
  <si>
    <t>フロン類の引渡先</t>
    <rPh sb="3" eb="4">
      <t>ルイ</t>
    </rPh>
    <rPh sb="5" eb="7">
      <t>ヒキワタシ</t>
    </rPh>
    <rPh sb="7" eb="8">
      <t>サキ</t>
    </rPh>
    <phoneticPr fontId="1"/>
  </si>
  <si>
    <t>年</t>
    <rPh sb="0" eb="1">
      <t>ネン</t>
    </rPh>
    <phoneticPr fontId="1"/>
  </si>
  <si>
    <t>月</t>
    <rPh sb="0" eb="1">
      <t>ガツ</t>
    </rPh>
    <phoneticPr fontId="1"/>
  </si>
  <si>
    <t>日</t>
    <rPh sb="0" eb="1">
      <t>ニチ</t>
    </rPh>
    <phoneticPr fontId="1"/>
  </si>
  <si>
    <t>電話</t>
    <rPh sb="0" eb="2">
      <t>デンワ</t>
    </rPh>
    <phoneticPr fontId="1"/>
  </si>
  <si>
    <t>FAX</t>
  </si>
  <si>
    <t>FAX</t>
    <phoneticPr fontId="1"/>
  </si>
  <si>
    <t>第一種フロン類充填回収業者</t>
    <rPh sb="0" eb="3">
      <t>ダイイッシュ</t>
    </rPh>
    <rPh sb="6" eb="7">
      <t>ルイ</t>
    </rPh>
    <rPh sb="7" eb="9">
      <t>ジュウテン</t>
    </rPh>
    <rPh sb="9" eb="11">
      <t>カイシュウ</t>
    </rPh>
    <rPh sb="11" eb="13">
      <t>ギョウシャ</t>
    </rPh>
    <phoneticPr fontId="1"/>
  </si>
  <si>
    <t>登録番号</t>
    <rPh sb="0" eb="2">
      <t>トウロク</t>
    </rPh>
    <rPh sb="2" eb="4">
      <t>バンゴウ</t>
    </rPh>
    <phoneticPr fontId="1"/>
  </si>
  <si>
    <t>登録都道府県</t>
    <rPh sb="0" eb="2">
      <t>トウロク</t>
    </rPh>
    <rPh sb="2" eb="6">
      <t>トドウフケン</t>
    </rPh>
    <phoneticPr fontId="1"/>
  </si>
  <si>
    <t>道</t>
    <rPh sb="0" eb="1">
      <t>ドウ</t>
    </rPh>
    <phoneticPr fontId="1"/>
  </si>
  <si>
    <t>第一種フロン類充填回収業者の氏名又は名称</t>
    <rPh sb="0" eb="3">
      <t>ダイイッシュ</t>
    </rPh>
    <rPh sb="6" eb="7">
      <t>ルイ</t>
    </rPh>
    <rPh sb="7" eb="9">
      <t>ジュウテン</t>
    </rPh>
    <rPh sb="9" eb="11">
      <t>カイシュウ</t>
    </rPh>
    <rPh sb="11" eb="13">
      <t>ギョウシャ</t>
    </rPh>
    <rPh sb="14" eb="16">
      <t>シメイ</t>
    </rPh>
    <rPh sb="16" eb="17">
      <t>マタ</t>
    </rPh>
    <rPh sb="18" eb="20">
      <t>メイショウ</t>
    </rPh>
    <phoneticPr fontId="1"/>
  </si>
  <si>
    <t>充填回収技術者名</t>
    <rPh sb="0" eb="2">
      <t>ジュウテン</t>
    </rPh>
    <rPh sb="2" eb="4">
      <t>カイシュウ</t>
    </rPh>
    <rPh sb="4" eb="6">
      <t>ギジュツ</t>
    </rPh>
    <rPh sb="6" eb="7">
      <t>シャ</t>
    </rPh>
    <rPh sb="7" eb="8">
      <t>メイ</t>
    </rPh>
    <phoneticPr fontId="1"/>
  </si>
  <si>
    <t>北　　海　　</t>
    <rPh sb="0" eb="1">
      <t>キタ</t>
    </rPh>
    <rPh sb="3" eb="4">
      <t>ウミ</t>
    </rPh>
    <phoneticPr fontId="1"/>
  </si>
  <si>
    <t>下記のとおりフロン類を回収しました。</t>
    <rPh sb="0" eb="2">
      <t>カキ</t>
    </rPh>
    <rPh sb="9" eb="10">
      <t>ルイ</t>
    </rPh>
    <rPh sb="11" eb="13">
      <t>カイシュウ</t>
    </rPh>
    <phoneticPr fontId="1"/>
  </si>
  <si>
    <t>回収量等</t>
    <rPh sb="0" eb="2">
      <t>カイシュウ</t>
    </rPh>
    <rPh sb="2" eb="3">
      <t>リョウ</t>
    </rPh>
    <rPh sb="3" eb="4">
      <t>トウ</t>
    </rPh>
    <phoneticPr fontId="1"/>
  </si>
  <si>
    <t>　　　　　　　フロン類の種類
第一種
特定製品の種類</t>
    <rPh sb="10" eb="11">
      <t>ルイ</t>
    </rPh>
    <rPh sb="12" eb="14">
      <t>シュルイ</t>
    </rPh>
    <rPh sb="16" eb="19">
      <t>ダイイッシュ</t>
    </rPh>
    <rPh sb="20" eb="22">
      <t>トクテイ</t>
    </rPh>
    <rPh sb="22" eb="24">
      <t>セイヒン</t>
    </rPh>
    <rPh sb="25" eb="27">
      <t>シュルイ</t>
    </rPh>
    <phoneticPr fontId="1"/>
  </si>
  <si>
    <t>計</t>
    <rPh sb="0" eb="1">
      <t>ケイ</t>
    </rPh>
    <phoneticPr fontId="1"/>
  </si>
  <si>
    <r>
      <t xml:space="preserve">銘板に記載されている充填量
</t>
    </r>
    <r>
      <rPr>
        <sz val="9"/>
        <color theme="1"/>
        <rFont val="ＭＳ Ｐゴシック"/>
        <family val="3"/>
        <charset val="128"/>
        <scheme val="minor"/>
      </rPr>
      <t>（分かる範囲で記入する）</t>
    </r>
    <rPh sb="0" eb="2">
      <t>メイバン</t>
    </rPh>
    <rPh sb="3" eb="5">
      <t>キサイ</t>
    </rPh>
    <rPh sb="10" eb="12">
      <t>ジュウテン</t>
    </rPh>
    <rPh sb="12" eb="13">
      <t>リョウ</t>
    </rPh>
    <rPh sb="15" eb="16">
      <t>ワ</t>
    </rPh>
    <rPh sb="18" eb="20">
      <t>ハンイ</t>
    </rPh>
    <rPh sb="21" eb="23">
      <t>キニュウ</t>
    </rPh>
    <phoneticPr fontId="1"/>
  </si>
  <si>
    <t>㎏</t>
    <phoneticPr fontId="1"/>
  </si>
  <si>
    <t>ＣＦＣ</t>
    <phoneticPr fontId="1"/>
  </si>
  <si>
    <t>冷蔵機器及び
冷凍機器</t>
    <rPh sb="0" eb="2">
      <t>レイゾウ</t>
    </rPh>
    <rPh sb="2" eb="4">
      <t>キキ</t>
    </rPh>
    <rPh sb="4" eb="5">
      <t>オヨ</t>
    </rPh>
    <rPh sb="7" eb="9">
      <t>レイトウ</t>
    </rPh>
    <rPh sb="9" eb="11">
      <t>キキ</t>
    </rPh>
    <phoneticPr fontId="1"/>
  </si>
  <si>
    <t>（確認証明書の時使用）</t>
    <rPh sb="1" eb="3">
      <t>カクニン</t>
    </rPh>
    <rPh sb="3" eb="5">
      <t>ショウメイ</t>
    </rPh>
    <rPh sb="5" eb="6">
      <t>ショ</t>
    </rPh>
    <rPh sb="7" eb="8">
      <t>トキ</t>
    </rPh>
    <rPh sb="8" eb="10">
      <t>シヨウ</t>
    </rPh>
    <phoneticPr fontId="1"/>
  </si>
  <si>
    <t>ＨＣＦＣ</t>
    <phoneticPr fontId="1"/>
  </si>
  <si>
    <t>ＨＦＣ</t>
    <phoneticPr fontId="1"/>
  </si>
  <si>
    <t>所有者</t>
    <rPh sb="0" eb="3">
      <t>ショユウシャ</t>
    </rPh>
    <phoneticPr fontId="1"/>
  </si>
  <si>
    <t>廃棄する機器がある建物の名称等</t>
    <rPh sb="0" eb="2">
      <t>ハイキ</t>
    </rPh>
    <rPh sb="4" eb="6">
      <t>キキ</t>
    </rPh>
    <rPh sb="9" eb="11">
      <t>タテモノ</t>
    </rPh>
    <rPh sb="12" eb="14">
      <t>メイショウ</t>
    </rPh>
    <rPh sb="14" eb="15">
      <t>トウ</t>
    </rPh>
    <phoneticPr fontId="1"/>
  </si>
  <si>
    <t>充填されていないことを確認する時の使用欄</t>
    <rPh sb="0" eb="2">
      <t>ジュウテン</t>
    </rPh>
    <rPh sb="11" eb="13">
      <t>カクニン</t>
    </rPh>
    <rPh sb="15" eb="16">
      <t>ジ</t>
    </rPh>
    <rPh sb="17" eb="19">
      <t>シヨウ</t>
    </rPh>
    <rPh sb="19" eb="20">
      <t>ラン</t>
    </rPh>
    <phoneticPr fontId="1"/>
  </si>
  <si>
    <t>保存義務
（３年間）</t>
    <rPh sb="0" eb="2">
      <t>ホゾン</t>
    </rPh>
    <rPh sb="2" eb="4">
      <t>ギム</t>
    </rPh>
    <rPh sb="7" eb="8">
      <t>ネン</t>
    </rPh>
    <rPh sb="8" eb="9">
      <t>カン</t>
    </rPh>
    <phoneticPr fontId="1"/>
  </si>
  <si>
    <t>充填回収業者</t>
    <phoneticPr fontId="1"/>
  </si>
  <si>
    <t>第一種フロン類充填回収者に直接依頼する
（第一種フロン類充填回収者欄に記入する）</t>
    <rPh sb="0" eb="3">
      <t>ダイイッシュ</t>
    </rPh>
    <rPh sb="6" eb="7">
      <t>ルイ</t>
    </rPh>
    <rPh sb="7" eb="9">
      <t>ジュウテン</t>
    </rPh>
    <rPh sb="9" eb="11">
      <t>カイシュウ</t>
    </rPh>
    <rPh sb="11" eb="12">
      <t>シャ</t>
    </rPh>
    <rPh sb="13" eb="15">
      <t>チョクセツ</t>
    </rPh>
    <rPh sb="15" eb="17">
      <t>イライ</t>
    </rPh>
    <rPh sb="21" eb="24">
      <t>ダイイッシュ</t>
    </rPh>
    <rPh sb="27" eb="28">
      <t>ルイ</t>
    </rPh>
    <rPh sb="28" eb="30">
      <t>ジュウテン</t>
    </rPh>
    <rPh sb="30" eb="32">
      <t>カイシュウ</t>
    </rPh>
    <rPh sb="32" eb="33">
      <t>シャ</t>
    </rPh>
    <rPh sb="33" eb="34">
      <t>ラン</t>
    </rPh>
    <rPh sb="35" eb="37">
      <t>キニュウ</t>
    </rPh>
    <phoneticPr fontId="1"/>
  </si>
  <si>
    <t>下記のとおりフロン類を回収しました。</t>
  </si>
  <si>
    <t>交付年月日
（回収依頼）</t>
    <rPh sb="0" eb="2">
      <t>コウフ</t>
    </rPh>
    <rPh sb="2" eb="5">
      <t>ネンガッピ</t>
    </rPh>
    <rPh sb="7" eb="9">
      <t>カイシュウ</t>
    </rPh>
    <rPh sb="9" eb="11">
      <t>イライ</t>
    </rPh>
    <phoneticPr fontId="1"/>
  </si>
  <si>
    <t>備考</t>
    <rPh sb="0" eb="2">
      <t>ビコウ</t>
    </rPh>
    <phoneticPr fontId="1"/>
  </si>
  <si>
    <t>太枠内に記入してください。</t>
    <phoneticPr fontId="1"/>
  </si>
  <si>
    <t>伝票番号</t>
    <rPh sb="0" eb="2">
      <t>デンピョウ</t>
    </rPh>
    <rPh sb="2" eb="4">
      <t>バンゴウ</t>
    </rPh>
    <phoneticPr fontId="1"/>
  </si>
  <si>
    <t>回収したフロン類の処理方法等</t>
    <rPh sb="0" eb="2">
      <t>カイシュウ</t>
    </rPh>
    <rPh sb="7" eb="8">
      <t>ルイ</t>
    </rPh>
    <rPh sb="9" eb="11">
      <t>ショリ</t>
    </rPh>
    <rPh sb="11" eb="13">
      <t>ホウホウ</t>
    </rPh>
    <rPh sb="13" eb="14">
      <t>トウ</t>
    </rPh>
    <phoneticPr fontId="1"/>
  </si>
  <si>
    <t>CFC</t>
    <phoneticPr fontId="1"/>
  </si>
  <si>
    <t>HCFC</t>
    <phoneticPr fontId="1"/>
  </si>
  <si>
    <t>HFC</t>
    <phoneticPr fontId="1"/>
  </si>
  <si>
    <t>左記の冷媒番号</t>
    <rPh sb="0" eb="2">
      <t>サキ</t>
    </rPh>
    <rPh sb="3" eb="5">
      <t>レイバイ</t>
    </rPh>
    <rPh sb="5" eb="7">
      <t>バンゴウ</t>
    </rPh>
    <phoneticPr fontId="1"/>
  </si>
  <si>
    <t>容器識別番号</t>
    <rPh sb="0" eb="2">
      <t>ヨウキ</t>
    </rPh>
    <rPh sb="2" eb="4">
      <t>シキベツ</t>
    </rPh>
    <rPh sb="4" eb="6">
      <t>バンゴウ</t>
    </rPh>
    <phoneticPr fontId="1"/>
  </si>
  <si>
    <t>フロン類再生・破壊管理票の伝票番号</t>
    <rPh sb="3" eb="4">
      <t>ルイ</t>
    </rPh>
    <rPh sb="4" eb="6">
      <t>サイセイ</t>
    </rPh>
    <rPh sb="7" eb="9">
      <t>ハカイ</t>
    </rPh>
    <rPh sb="9" eb="11">
      <t>カンリ</t>
    </rPh>
    <rPh sb="11" eb="12">
      <t>ヒョウ</t>
    </rPh>
    <rPh sb="13" eb="15">
      <t>デンピョウ</t>
    </rPh>
    <rPh sb="15" eb="17">
      <t>バンゴウ</t>
    </rPh>
    <phoneticPr fontId="1"/>
  </si>
  <si>
    <t>R</t>
    <phoneticPr fontId="1"/>
  </si>
  <si>
    <t>※破壊業者・再生業者を選択し，別票「フロン類再生・破壊管理票」を使用する場合は，容器識別番号及びX票の伝票番号を記入する。</t>
    <rPh sb="1" eb="3">
      <t>ハカイ</t>
    </rPh>
    <rPh sb="3" eb="5">
      <t>ギョウシャ</t>
    </rPh>
    <rPh sb="6" eb="8">
      <t>サイセイ</t>
    </rPh>
    <rPh sb="8" eb="10">
      <t>ギョウシャ</t>
    </rPh>
    <rPh sb="11" eb="13">
      <t>センタク</t>
    </rPh>
    <rPh sb="15" eb="16">
      <t>ベツ</t>
    </rPh>
    <rPh sb="16" eb="17">
      <t>ヒョウ</t>
    </rPh>
    <rPh sb="21" eb="22">
      <t>ルイ</t>
    </rPh>
    <rPh sb="22" eb="24">
      <t>サイセイ</t>
    </rPh>
    <rPh sb="25" eb="27">
      <t>ハカイ</t>
    </rPh>
    <rPh sb="27" eb="29">
      <t>カンリ</t>
    </rPh>
    <rPh sb="29" eb="30">
      <t>ヒョウ</t>
    </rPh>
    <rPh sb="32" eb="34">
      <t>シヨウ</t>
    </rPh>
    <rPh sb="36" eb="38">
      <t>バアイ</t>
    </rPh>
    <rPh sb="40" eb="42">
      <t>ヨウキ</t>
    </rPh>
    <rPh sb="42" eb="44">
      <t>シキベツ</t>
    </rPh>
    <rPh sb="44" eb="46">
      <t>バンゴウ</t>
    </rPh>
    <rPh sb="46" eb="47">
      <t>オヨ</t>
    </rPh>
    <rPh sb="49" eb="50">
      <t>ヒョウ</t>
    </rPh>
    <rPh sb="51" eb="53">
      <t>デンピョウ</t>
    </rPh>
    <rPh sb="53" eb="55">
      <t>バンゴウ</t>
    </rPh>
    <rPh sb="56" eb="58">
      <t>キニュウ</t>
    </rPh>
    <phoneticPr fontId="1"/>
  </si>
  <si>
    <t>１：破壊業者</t>
    <rPh sb="2" eb="4">
      <t>ハカイ</t>
    </rPh>
    <rPh sb="4" eb="6">
      <t>ギョウシャ</t>
    </rPh>
    <phoneticPr fontId="1"/>
  </si>
  <si>
    <t>２：再生業者</t>
    <rPh sb="2" eb="4">
      <t>サイセイ</t>
    </rPh>
    <rPh sb="4" eb="6">
      <t>ギョウシャ</t>
    </rPh>
    <phoneticPr fontId="1"/>
  </si>
  <si>
    <t>３：自ら再生</t>
    <rPh sb="2" eb="3">
      <t>ミズカ</t>
    </rPh>
    <rPh sb="4" eb="6">
      <t>サイセイ</t>
    </rPh>
    <phoneticPr fontId="1"/>
  </si>
  <si>
    <t>５：保管</t>
    <rPh sb="2" eb="4">
      <t>ホカン</t>
    </rPh>
    <phoneticPr fontId="1"/>
  </si>
  <si>
    <r>
      <t>４：</t>
    </r>
    <r>
      <rPr>
        <sz val="8"/>
        <color theme="1"/>
        <rFont val="ＭＳ Ｐゴシック"/>
        <family val="3"/>
        <charset val="128"/>
        <scheme val="minor"/>
      </rPr>
      <t>（施行規則）第49条第1号に規定する者</t>
    </r>
    <rPh sb="3" eb="5">
      <t>シコウ</t>
    </rPh>
    <rPh sb="5" eb="7">
      <t>キソク</t>
    </rPh>
    <rPh sb="8" eb="9">
      <t>ダイ</t>
    </rPh>
    <rPh sb="11" eb="12">
      <t>ジョウ</t>
    </rPh>
    <rPh sb="12" eb="13">
      <t>ダイ</t>
    </rPh>
    <rPh sb="14" eb="15">
      <t>ゴウ</t>
    </rPh>
    <rPh sb="16" eb="18">
      <t>キテイ</t>
    </rPh>
    <rPh sb="20" eb="21">
      <t>モノ</t>
    </rPh>
    <phoneticPr fontId="1"/>
  </si>
  <si>
    <t>フロン類の引渡先等
（該当する番号を○で囲む）</t>
    <rPh sb="3" eb="4">
      <t>ルイ</t>
    </rPh>
    <rPh sb="5" eb="7">
      <t>ヒキワタシ</t>
    </rPh>
    <rPh sb="7" eb="8">
      <t>サキ</t>
    </rPh>
    <rPh sb="8" eb="9">
      <t>トウ</t>
    </rPh>
    <rPh sb="11" eb="13">
      <t>ガイトウ</t>
    </rPh>
    <rPh sb="15" eb="17">
      <t>バンゴウ</t>
    </rPh>
    <rPh sb="20" eb="21">
      <t>カコ</t>
    </rPh>
    <phoneticPr fontId="1"/>
  </si>
  <si>
    <t>引渡先※１</t>
    <rPh sb="0" eb="2">
      <t>ヒキワタシ</t>
    </rPh>
    <rPh sb="2" eb="3">
      <t>サキ</t>
    </rPh>
    <phoneticPr fontId="1"/>
  </si>
  <si>
    <t>右記のうち，該当する引渡先の番号を○で囲む➡</t>
    <rPh sb="0" eb="2">
      <t>ウキ</t>
    </rPh>
    <rPh sb="6" eb="8">
      <t>ガイトウ</t>
    </rPh>
    <rPh sb="10" eb="12">
      <t>ヒキワタシ</t>
    </rPh>
    <rPh sb="12" eb="13">
      <t>サキ</t>
    </rPh>
    <rPh sb="14" eb="16">
      <t>バンゴウ</t>
    </rPh>
    <rPh sb="19" eb="20">
      <t>カコ</t>
    </rPh>
    <phoneticPr fontId="1"/>
  </si>
  <si>
    <t>都道府県</t>
    <rPh sb="0" eb="4">
      <t>トドウフケン</t>
    </rPh>
    <phoneticPr fontId="1"/>
  </si>
  <si>
    <t>北</t>
    <rPh sb="0" eb="1">
      <t>ホク</t>
    </rPh>
    <phoneticPr fontId="1"/>
  </si>
  <si>
    <t>海</t>
    <rPh sb="0" eb="1">
      <t>カイ</t>
    </rPh>
    <phoneticPr fontId="1"/>
  </si>
  <si>
    <t>許可・認定番号</t>
    <rPh sb="0" eb="2">
      <t>キョカ</t>
    </rPh>
    <rPh sb="3" eb="5">
      <t>ニンテイ</t>
    </rPh>
    <rPh sb="5" eb="7">
      <t>バンゴウ</t>
    </rPh>
    <phoneticPr fontId="1"/>
  </si>
  <si>
    <t>FAX</t>
    <phoneticPr fontId="1"/>
  </si>
  <si>
    <t>※１　引渡先が複数ある場合は，F票をコピーして使用する。</t>
    <rPh sb="3" eb="5">
      <t>ヒキワタシ</t>
    </rPh>
    <rPh sb="5" eb="6">
      <t>サキ</t>
    </rPh>
    <rPh sb="7" eb="9">
      <t>フクスウ</t>
    </rPh>
    <rPh sb="11" eb="13">
      <t>バアイ</t>
    </rPh>
    <rPh sb="16" eb="17">
      <t>ヒョウ</t>
    </rPh>
    <rPh sb="23" eb="25">
      <t>シヨウ</t>
    </rPh>
    <phoneticPr fontId="1"/>
  </si>
  <si>
    <t>※２　引渡先を（自ら再生）とした場合のみ記入する。</t>
    <rPh sb="3" eb="5">
      <t>ヒキワタシ</t>
    </rPh>
    <rPh sb="5" eb="6">
      <t>サキ</t>
    </rPh>
    <rPh sb="8" eb="9">
      <t>ミズカ</t>
    </rPh>
    <rPh sb="10" eb="12">
      <t>サイセイ</t>
    </rPh>
    <rPh sb="16" eb="18">
      <t>バアイ</t>
    </rPh>
    <rPh sb="20" eb="22">
      <t>キニュウ</t>
    </rPh>
    <phoneticPr fontId="1"/>
  </si>
  <si>
    <t>２：再生業者</t>
    <phoneticPr fontId="1"/>
  </si>
  <si>
    <t>３：自ら再生</t>
    <phoneticPr fontId="1"/>
  </si>
  <si>
    <t>住所</t>
    <rPh sb="0" eb="2">
      <t>ジュウショ</t>
    </rPh>
    <phoneticPr fontId="1"/>
  </si>
  <si>
    <t>氏名又は名称</t>
    <rPh sb="0" eb="2">
      <t>シメイ</t>
    </rPh>
    <rPh sb="2" eb="3">
      <t>マタ</t>
    </rPh>
    <rPh sb="4" eb="6">
      <t>メイショウ</t>
    </rPh>
    <phoneticPr fontId="1"/>
  </si>
  <si>
    <t>自ら再生した場合の</t>
    <rPh sb="0" eb="1">
      <t>ミズカ</t>
    </rPh>
    <rPh sb="2" eb="4">
      <t>サイセイ</t>
    </rPh>
    <rPh sb="6" eb="8">
      <t>バアイ</t>
    </rPh>
    <phoneticPr fontId="1"/>
  </si>
  <si>
    <t>再生した年月日※2</t>
    <rPh sb="0" eb="2">
      <t>サイセイ</t>
    </rPh>
    <rPh sb="4" eb="7">
      <t>ネンガッピ</t>
    </rPh>
    <phoneticPr fontId="1"/>
  </si>
  <si>
    <t>フロン類引渡し又は</t>
    <rPh sb="3" eb="4">
      <t>ルイ</t>
    </rPh>
    <rPh sb="4" eb="6">
      <t>ヒキワタシ</t>
    </rPh>
    <rPh sb="7" eb="8">
      <t>マタ</t>
    </rPh>
    <phoneticPr fontId="1"/>
  </si>
  <si>
    <t>充填を終了した年月日</t>
    <rPh sb="0" eb="2">
      <t>ジュウテン</t>
    </rPh>
    <rPh sb="3" eb="5">
      <t>シュウリョウ</t>
    </rPh>
    <rPh sb="7" eb="10">
      <t>ネンガッピ</t>
    </rPh>
    <phoneticPr fontId="1"/>
  </si>
  <si>
    <t>日</t>
    <rPh sb="0" eb="1">
      <t>ヒ</t>
    </rPh>
    <phoneticPr fontId="1"/>
  </si>
  <si>
    <t>月</t>
    <rPh sb="0" eb="1">
      <t>ツキ</t>
    </rPh>
    <phoneticPr fontId="1"/>
  </si>
  <si>
    <t>４：法第46条1の例外による業者</t>
    <phoneticPr fontId="1"/>
  </si>
  <si>
    <t>部署名</t>
    <rPh sb="0" eb="2">
      <t>ブショ</t>
    </rPh>
    <rPh sb="2" eb="3">
      <t>メイ</t>
    </rPh>
    <phoneticPr fontId="1"/>
  </si>
  <si>
    <t>担当</t>
    <rPh sb="0" eb="2">
      <t>タントウ</t>
    </rPh>
    <phoneticPr fontId="1"/>
  </si>
  <si>
    <t>住所</t>
    <rPh sb="0" eb="2">
      <t>ジュウショ</t>
    </rPh>
    <phoneticPr fontId="1"/>
  </si>
  <si>
    <t>引取証明書（写）　　　　　　</t>
    <rPh sb="6" eb="7">
      <t>ウツ</t>
    </rPh>
    <phoneticPr fontId="1"/>
  </si>
  <si>
    <t>フロン類引取り終了した年月日</t>
    <rPh sb="3" eb="4">
      <t>ルイ</t>
    </rPh>
    <rPh sb="4" eb="6">
      <t>ヒキトリ</t>
    </rPh>
    <rPh sb="7" eb="9">
      <t>シュウリョウ</t>
    </rPh>
    <rPh sb="11" eb="14">
      <t>ネンガッピ</t>
    </rPh>
    <phoneticPr fontId="1"/>
  </si>
  <si>
    <t>引取証明書交付年月日</t>
    <rPh sb="0" eb="2">
      <t>ヒキトリ</t>
    </rPh>
    <rPh sb="2" eb="5">
      <t>ショウメイショ</t>
    </rPh>
    <rPh sb="5" eb="7">
      <t>コウフ</t>
    </rPh>
    <rPh sb="7" eb="10">
      <t>ネンガッピ</t>
    </rPh>
    <phoneticPr fontId="1"/>
  </si>
  <si>
    <t>F票</t>
    <rPh sb="1" eb="2">
      <t>ヒョウ</t>
    </rPh>
    <phoneticPr fontId="1"/>
  </si>
  <si>
    <t>Ｅ票</t>
    <phoneticPr fontId="1"/>
  </si>
  <si>
    <t>E票</t>
    <rPh sb="1" eb="2">
      <t>ヒョウ</t>
    </rPh>
    <phoneticPr fontId="1"/>
  </si>
  <si>
    <t>F票　引取証明書（写）</t>
    <rPh sb="1" eb="2">
      <t>ヒョウ</t>
    </rPh>
    <rPh sb="3" eb="5">
      <t>ヒキトリ</t>
    </rPh>
    <rPh sb="5" eb="8">
      <t>ショウメイショ</t>
    </rPh>
    <rPh sb="9" eb="10">
      <t>シャ</t>
    </rPh>
    <phoneticPr fontId="1"/>
  </si>
  <si>
    <t>A票</t>
    <rPh sb="1" eb="2">
      <t>ヒョウ</t>
    </rPh>
    <phoneticPr fontId="1"/>
  </si>
  <si>
    <t>引取証明書</t>
    <phoneticPr fontId="1"/>
  </si>
  <si>
    <t>E票</t>
    <phoneticPr fontId="1"/>
  </si>
  <si>
    <t>回収依頼書　兼</t>
    <phoneticPr fontId="1"/>
  </si>
  <si>
    <t>Ａ票</t>
    <rPh sb="1" eb="2">
      <t>ヒョウ</t>
    </rPh>
    <phoneticPr fontId="1"/>
  </si>
  <si>
    <t>１：破壊業者</t>
    <phoneticPr fontId="1"/>
  </si>
  <si>
    <r>
      <rPr>
        <b/>
        <sz val="11"/>
        <color theme="1"/>
        <rFont val="ＭＳ Ｐゴシック"/>
        <family val="3"/>
        <charset val="128"/>
        <scheme val="minor"/>
      </rPr>
      <t xml:space="preserve">廃棄する機器の所有者等の注意事項
</t>
    </r>
    <r>
      <rPr>
        <sz val="11"/>
        <color theme="1"/>
        <rFont val="ＭＳ Ｐゴシック"/>
        <family val="2"/>
        <charset val="128"/>
        <scheme val="minor"/>
      </rPr>
      <t xml:space="preserve">
①充填回収業者へ直接依頼する場合は以下のとおりです。
　・A票の機器所有者等欄と充填回収業者欄に記入し，保存（3年間）し，写し（コピー）を充填回収業者へ交付します。
　・フロン類の回収は，必ず北海道知事に登録された充填回収業者に依頼し，登録番号を確認してください。
②廃棄する機器の種類欄には，エアコンと冷凍・冷蔵機器を分けて記載する必要があります。
③フロン回収を依頼してから３０日を経過しても，E票が回付されない場合は，北海道知事へ報告する必要があります。
④機器を廃棄する際は，E票の写し（コピー）の提出が必要です。
⑤A票及びE票は，3年間保存してください。
</t>
    </r>
    <r>
      <rPr>
        <b/>
        <sz val="11"/>
        <color theme="1"/>
        <rFont val="ＭＳ Ｐゴシック"/>
        <family val="3"/>
        <charset val="128"/>
        <scheme val="minor"/>
      </rPr>
      <t xml:space="preserve">充填回収業者の注意事項
</t>
    </r>
    <r>
      <rPr>
        <sz val="11"/>
        <color theme="1"/>
        <rFont val="ＭＳ Ｐゴシック"/>
        <family val="3"/>
        <charset val="128"/>
        <scheme val="minor"/>
      </rPr>
      <t xml:space="preserve">①電子データを利用の場合
　・機器の所有者等や充填回収業者等の情報は，A・E票に入力することでF票まで自動入力されます。
　・E票の回収量及びF票の処理方法等の記入については，各入力用シートに入力することにより，各票に反映（自動入力）されます。
②PDF等を印刷して使用する場合は，各票を手書きで記入してください。
③機器にフロン類が充填されていないと思われる場合についても原則，回収作業を行い，引取証明書等により，回収量を０㎏として処理してください。
</t>
    </r>
    <r>
      <rPr>
        <b/>
        <sz val="11"/>
        <color theme="1"/>
        <rFont val="ＭＳ Ｐゴシック"/>
        <family val="3"/>
        <charset val="128"/>
        <scheme val="minor"/>
      </rPr>
      <t xml:space="preserve">
</t>
    </r>
    <rPh sb="0" eb="2">
      <t>ハイキ</t>
    </rPh>
    <rPh sb="4" eb="6">
      <t>キキ</t>
    </rPh>
    <rPh sb="7" eb="10">
      <t>ショユウシャ</t>
    </rPh>
    <rPh sb="10" eb="11">
      <t>トウ</t>
    </rPh>
    <rPh sb="12" eb="14">
      <t>チュウイ</t>
    </rPh>
    <rPh sb="14" eb="16">
      <t>ジコウ</t>
    </rPh>
    <rPh sb="19" eb="21">
      <t>ジュウテン</t>
    </rPh>
    <rPh sb="21" eb="23">
      <t>カイシュウ</t>
    </rPh>
    <rPh sb="23" eb="25">
      <t>ギョウシャ</t>
    </rPh>
    <rPh sb="26" eb="28">
      <t>チョクセツ</t>
    </rPh>
    <rPh sb="28" eb="30">
      <t>イライ</t>
    </rPh>
    <rPh sb="32" eb="34">
      <t>バアイ</t>
    </rPh>
    <rPh sb="35" eb="37">
      <t>イカ</t>
    </rPh>
    <rPh sb="48" eb="49">
      <t>ヒョウ</t>
    </rPh>
    <rPh sb="50" eb="52">
      <t>キキ</t>
    </rPh>
    <rPh sb="52" eb="55">
      <t>ショユウシャ</t>
    </rPh>
    <rPh sb="55" eb="56">
      <t>トウ</t>
    </rPh>
    <rPh sb="56" eb="57">
      <t>ラン</t>
    </rPh>
    <rPh sb="58" eb="60">
      <t>ジュウテン</t>
    </rPh>
    <rPh sb="60" eb="62">
      <t>カイシュウ</t>
    </rPh>
    <rPh sb="62" eb="64">
      <t>ギョウシャ</t>
    </rPh>
    <rPh sb="64" eb="65">
      <t>ラン</t>
    </rPh>
    <rPh sb="66" eb="68">
      <t>キニュウ</t>
    </rPh>
    <rPh sb="70" eb="72">
      <t>ホゾン</t>
    </rPh>
    <rPh sb="74" eb="76">
      <t>ネンカン</t>
    </rPh>
    <rPh sb="79" eb="80">
      <t>ウツ</t>
    </rPh>
    <rPh sb="87" eb="89">
      <t>ジュウテン</t>
    </rPh>
    <rPh sb="89" eb="91">
      <t>カイシュウ</t>
    </rPh>
    <rPh sb="91" eb="93">
      <t>ギョウシャ</t>
    </rPh>
    <rPh sb="94" eb="96">
      <t>コウフ</t>
    </rPh>
    <rPh sb="106" eb="107">
      <t>ルイ</t>
    </rPh>
    <rPh sb="108" eb="110">
      <t>カイシュウ</t>
    </rPh>
    <rPh sb="112" eb="113">
      <t>カナラ</t>
    </rPh>
    <rPh sb="114" eb="116">
      <t>ホッカイ</t>
    </rPh>
    <rPh sb="116" eb="117">
      <t>ドウ</t>
    </rPh>
    <rPh sb="117" eb="119">
      <t>チジ</t>
    </rPh>
    <rPh sb="120" eb="122">
      <t>トウロク</t>
    </rPh>
    <rPh sb="125" eb="127">
      <t>ジュウテン</t>
    </rPh>
    <rPh sb="127" eb="129">
      <t>カイシュウ</t>
    </rPh>
    <rPh sb="129" eb="131">
      <t>ギョウシャ</t>
    </rPh>
    <rPh sb="132" eb="134">
      <t>イライ</t>
    </rPh>
    <rPh sb="136" eb="138">
      <t>トウロク</t>
    </rPh>
    <rPh sb="138" eb="140">
      <t>バンゴウ</t>
    </rPh>
    <rPh sb="141" eb="143">
      <t>カクニン</t>
    </rPh>
    <rPh sb="152" eb="154">
      <t>ハイキ</t>
    </rPh>
    <rPh sb="156" eb="158">
      <t>キキ</t>
    </rPh>
    <rPh sb="159" eb="161">
      <t>シュルイ</t>
    </rPh>
    <rPh sb="161" eb="162">
      <t>ラン</t>
    </rPh>
    <rPh sb="170" eb="172">
      <t>レイトウ</t>
    </rPh>
    <rPh sb="218" eb="219">
      <t>ヒョウ</t>
    </rPh>
    <rPh sb="250" eb="252">
      <t>キキ</t>
    </rPh>
    <rPh sb="253" eb="255">
      <t>ハイキ</t>
    </rPh>
    <rPh sb="257" eb="258">
      <t>サイ</t>
    </rPh>
    <rPh sb="261" eb="262">
      <t>ヒョウ</t>
    </rPh>
    <rPh sb="263" eb="264">
      <t>ウツ</t>
    </rPh>
    <rPh sb="271" eb="273">
      <t>テイシュツ</t>
    </rPh>
    <rPh sb="274" eb="276">
      <t>ヒツヨウ</t>
    </rPh>
    <rPh sb="282" eb="283">
      <t>ヒョウ</t>
    </rPh>
    <rPh sb="283" eb="284">
      <t>オヨ</t>
    </rPh>
    <rPh sb="286" eb="287">
      <t>ヒョウ</t>
    </rPh>
    <rPh sb="290" eb="292">
      <t>ネンカン</t>
    </rPh>
    <rPh sb="292" eb="294">
      <t>ホゾン</t>
    </rPh>
    <rPh sb="303" eb="305">
      <t>ジュウテン</t>
    </rPh>
    <rPh sb="305" eb="307">
      <t>カイシュウ</t>
    </rPh>
    <rPh sb="307" eb="308">
      <t>ギョウ</t>
    </rPh>
    <rPh sb="308" eb="309">
      <t>シャ</t>
    </rPh>
    <rPh sb="317" eb="319">
      <t>デンシ</t>
    </rPh>
    <rPh sb="326" eb="328">
      <t>バアイ</t>
    </rPh>
    <rPh sb="331" eb="333">
      <t>キキ</t>
    </rPh>
    <rPh sb="334" eb="337">
      <t>ショユウシャ</t>
    </rPh>
    <rPh sb="337" eb="338">
      <t>トウ</t>
    </rPh>
    <rPh sb="339" eb="341">
      <t>ジュウテン</t>
    </rPh>
    <rPh sb="341" eb="343">
      <t>カイシュウ</t>
    </rPh>
    <rPh sb="343" eb="345">
      <t>ギョウシャ</t>
    </rPh>
    <rPh sb="345" eb="346">
      <t>トウ</t>
    </rPh>
    <rPh sb="347" eb="349">
      <t>ジョウホウ</t>
    </rPh>
    <rPh sb="354" eb="355">
      <t>ヒョウ</t>
    </rPh>
    <rPh sb="356" eb="358">
      <t>ニュウリョク</t>
    </rPh>
    <rPh sb="364" eb="365">
      <t>ヒョウ</t>
    </rPh>
    <rPh sb="367" eb="369">
      <t>ジドウ</t>
    </rPh>
    <rPh sb="369" eb="371">
      <t>ニュウリョク</t>
    </rPh>
    <rPh sb="380" eb="381">
      <t>ヒョウ</t>
    </rPh>
    <rPh sb="382" eb="384">
      <t>カイシュウ</t>
    </rPh>
    <rPh sb="384" eb="385">
      <t>リョウ</t>
    </rPh>
    <rPh sb="385" eb="386">
      <t>オヨ</t>
    </rPh>
    <rPh sb="388" eb="389">
      <t>ヒョウ</t>
    </rPh>
    <rPh sb="390" eb="392">
      <t>ショリ</t>
    </rPh>
    <rPh sb="392" eb="394">
      <t>ホウホウ</t>
    </rPh>
    <rPh sb="394" eb="395">
      <t>トウ</t>
    </rPh>
    <rPh sb="396" eb="398">
      <t>キニュウ</t>
    </rPh>
    <rPh sb="404" eb="405">
      <t>カク</t>
    </rPh>
    <rPh sb="405" eb="408">
      <t>ニュウリョクヨウ</t>
    </rPh>
    <rPh sb="412" eb="414">
      <t>ニュウリョク</t>
    </rPh>
    <rPh sb="422" eb="424">
      <t>カクヒョウ</t>
    </rPh>
    <rPh sb="425" eb="427">
      <t>ハンエイ</t>
    </rPh>
    <rPh sb="428" eb="430">
      <t>ジドウ</t>
    </rPh>
    <rPh sb="430" eb="432">
      <t>ニュウリョク</t>
    </rPh>
    <rPh sb="443" eb="444">
      <t>トウ</t>
    </rPh>
    <rPh sb="445" eb="447">
      <t>インサツ</t>
    </rPh>
    <rPh sb="449" eb="451">
      <t>シヨウ</t>
    </rPh>
    <rPh sb="453" eb="455">
      <t>バアイ</t>
    </rPh>
    <rPh sb="457" eb="459">
      <t>カクヒョウ</t>
    </rPh>
    <rPh sb="460" eb="462">
      <t>テガ</t>
    </rPh>
    <rPh sb="464" eb="46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</si>
</sst>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1"/>
      <color rgb="FFFF0000"/>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s>
  <fills count="3">
    <fill>
      <patternFill patternType="none"/>
    </fill>
    <fill>
      <patternFill patternType="gray125"/>
    </fill>
    <fill>
      <patternFill patternType="solid">
        <fgColor theme="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thin">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medium">
        <color indexed="64"/>
      </bottom>
      <diagonal/>
    </border>
  </borders>
  <cellStyleXfs count="1">
    <xf numFmtId="0" fontId="0" fillId="0" borderId="0">
      <alignment vertical="center"/>
    </xf>
  </cellStyleXfs>
  <cellXfs count="311">
    <xf numFmtId="0" fontId="0" fillId="0" borderId="0" xfId="0">
      <alignment vertical="center"/>
    </xf>
    <xf numFmtId="0" fontId="0" fillId="0" borderId="19" xfId="0" applyBorder="1">
      <alignment vertical="center"/>
    </xf>
    <xf numFmtId="0" fontId="0" fillId="0" borderId="17" xfId="0" applyBorder="1">
      <alignment vertical="center"/>
    </xf>
    <xf numFmtId="0" fontId="0" fillId="0" borderId="33" xfId="0" applyBorder="1">
      <alignment vertical="center"/>
    </xf>
    <xf numFmtId="0" fontId="0" fillId="0" borderId="42" xfId="0" applyBorder="1">
      <alignment vertical="center"/>
    </xf>
    <xf numFmtId="0" fontId="0" fillId="0" borderId="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12" xfId="0" applyBorder="1" applyAlignment="1" applyProtection="1">
      <alignment vertical="center"/>
    </xf>
    <xf numFmtId="0" fontId="0" fillId="0" borderId="44" xfId="0" applyBorder="1">
      <alignment vertical="center"/>
    </xf>
    <xf numFmtId="0" fontId="0" fillId="0" borderId="54" xfId="0" applyBorder="1">
      <alignment vertical="center"/>
    </xf>
    <xf numFmtId="0" fontId="0" fillId="0" borderId="55" xfId="0" applyBorder="1">
      <alignment vertical="center"/>
    </xf>
    <xf numFmtId="0" fontId="0" fillId="0" borderId="55" xfId="0" applyBorder="1" applyAlignment="1">
      <alignment vertical="center" wrapText="1"/>
    </xf>
    <xf numFmtId="0" fontId="0" fillId="0" borderId="56" xfId="0" applyBorder="1">
      <alignment vertical="center"/>
    </xf>
    <xf numFmtId="0" fontId="0" fillId="0" borderId="21" xfId="0" applyBorder="1">
      <alignment vertical="center"/>
    </xf>
    <xf numFmtId="0" fontId="0" fillId="0" borderId="47" xfId="0" applyBorder="1">
      <alignment vertical="center"/>
    </xf>
    <xf numFmtId="0" fontId="0" fillId="2" borderId="34" xfId="0" applyFill="1" applyBorder="1" applyAlignment="1">
      <alignment horizontal="center" vertical="center"/>
    </xf>
    <xf numFmtId="0" fontId="0" fillId="0" borderId="51" xfId="0" applyBorder="1">
      <alignment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28" xfId="0" applyBorder="1" applyAlignment="1" applyProtection="1">
      <alignment horizontal="center" vertical="center"/>
      <protection locked="0"/>
    </xf>
    <xf numFmtId="0" fontId="0" fillId="0" borderId="9" xfId="0" applyBorder="1" applyAlignment="1" applyProtection="1">
      <alignment horizontal="center" vertical="center"/>
    </xf>
    <xf numFmtId="0" fontId="0" fillId="0" borderId="42" xfId="0" applyBorder="1" applyAlignment="1">
      <alignment horizontal="center" vertical="center"/>
    </xf>
    <xf numFmtId="0" fontId="0" fillId="0" borderId="2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9" xfId="0" applyBorder="1" applyAlignment="1">
      <alignment horizontal="center" vertical="center"/>
    </xf>
    <xf numFmtId="0" fontId="0" fillId="0" borderId="6" xfId="0" applyBorder="1" applyAlignment="1">
      <alignment horizontal="center" vertical="center"/>
    </xf>
    <xf numFmtId="0" fontId="0" fillId="0" borderId="53"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3" xfId="0" applyBorder="1" applyAlignment="1">
      <alignment horizontal="center" vertical="center"/>
    </xf>
    <xf numFmtId="0" fontId="0" fillId="0" borderId="52" xfId="0" applyBorder="1" applyAlignment="1">
      <alignment horizontal="center" vertical="center"/>
    </xf>
    <xf numFmtId="0" fontId="0" fillId="0" borderId="2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0" xfId="0" applyProtection="1">
      <alignment vertical="center"/>
    </xf>
    <xf numFmtId="0" fontId="0" fillId="0" borderId="0" xfId="0" applyBorder="1" applyProtection="1">
      <alignment vertical="center"/>
    </xf>
    <xf numFmtId="0" fontId="2" fillId="0" borderId="34"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0" fillId="0" borderId="9" xfId="0" applyBorder="1" applyProtection="1">
      <alignment vertical="center"/>
    </xf>
    <xf numFmtId="0" fontId="0" fillId="0" borderId="6" xfId="0" applyBorder="1" applyProtection="1">
      <alignment vertical="center"/>
    </xf>
    <xf numFmtId="0" fontId="0" fillId="0" borderId="42" xfId="0" applyBorder="1" applyProtection="1">
      <alignment vertical="center"/>
    </xf>
    <xf numFmtId="0" fontId="0" fillId="0" borderId="46" xfId="0" applyBorder="1" applyAlignment="1" applyProtection="1">
      <alignment horizontal="left" vertical="center"/>
    </xf>
    <xf numFmtId="0" fontId="0" fillId="0" borderId="14" xfId="0" applyBorder="1" applyProtection="1">
      <alignment vertical="center"/>
    </xf>
    <xf numFmtId="0" fontId="0" fillId="0" borderId="19" xfId="0" applyBorder="1" applyProtection="1">
      <alignment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75" xfId="0" applyBorder="1" applyAlignment="1" applyProtection="1">
      <alignment vertical="top"/>
    </xf>
    <xf numFmtId="0" fontId="0" fillId="0" borderId="25" xfId="0" applyBorder="1" applyProtection="1">
      <alignment vertical="center"/>
    </xf>
    <xf numFmtId="0" fontId="0" fillId="0" borderId="74" xfId="0" applyBorder="1" applyProtection="1">
      <alignment vertical="center"/>
    </xf>
    <xf numFmtId="0" fontId="0" fillId="0" borderId="33" xfId="0" applyBorder="1" applyAlignment="1" applyProtection="1">
      <alignment vertical="center" wrapText="1"/>
    </xf>
    <xf numFmtId="0" fontId="0" fillId="0" borderId="10" xfId="0" applyBorder="1" applyProtection="1">
      <alignment vertical="center"/>
    </xf>
    <xf numFmtId="0" fontId="0" fillId="0" borderId="56" xfId="0" applyBorder="1" applyProtection="1">
      <alignment vertical="center"/>
    </xf>
    <xf numFmtId="0" fontId="0" fillId="0" borderId="12" xfId="0" applyBorder="1" applyProtection="1">
      <alignment vertical="center"/>
    </xf>
    <xf numFmtId="0" fontId="0" fillId="0" borderId="7" xfId="0" applyBorder="1" applyProtection="1">
      <alignment vertical="center"/>
    </xf>
    <xf numFmtId="0" fontId="0" fillId="0" borderId="32" xfId="0" applyBorder="1" applyProtection="1">
      <alignment vertical="center"/>
    </xf>
    <xf numFmtId="0" fontId="0" fillId="0" borderId="30" xfId="0" applyBorder="1" applyProtection="1">
      <alignment vertical="center"/>
    </xf>
    <xf numFmtId="0" fontId="0" fillId="0" borderId="31" xfId="0" applyBorder="1" applyProtection="1">
      <alignment vertical="center"/>
    </xf>
    <xf numFmtId="0" fontId="0" fillId="0" borderId="21" xfId="0" applyBorder="1" applyAlignment="1" applyProtection="1">
      <alignment horizontal="center" vertical="center"/>
    </xf>
    <xf numFmtId="0" fontId="0" fillId="0" borderId="51" xfId="0" applyBorder="1" applyAlignment="1" applyProtection="1">
      <alignment horizontal="center" vertical="center"/>
    </xf>
    <xf numFmtId="0" fontId="8" fillId="0" borderId="0" xfId="0" applyFont="1" applyProtection="1">
      <alignment vertical="center"/>
    </xf>
    <xf numFmtId="0" fontId="0" fillId="0" borderId="24" xfId="0" applyBorder="1" applyProtection="1">
      <alignment vertical="center"/>
    </xf>
    <xf numFmtId="0" fontId="0" fillId="0" borderId="42" xfId="0" applyBorder="1" applyAlignment="1" applyProtection="1">
      <alignment horizontal="center" vertical="center"/>
    </xf>
    <xf numFmtId="0" fontId="0" fillId="0" borderId="49" xfId="0" applyBorder="1" applyAlignment="1" applyProtection="1">
      <alignment horizontal="center" vertical="center"/>
    </xf>
    <xf numFmtId="0" fontId="0" fillId="0" borderId="19" xfId="0" applyBorder="1" applyAlignment="1" applyProtection="1">
      <alignment vertical="center" wrapText="1"/>
    </xf>
    <xf numFmtId="0" fontId="0" fillId="0" borderId="80" xfId="0" applyBorder="1" applyAlignment="1" applyProtection="1">
      <alignment vertical="top"/>
    </xf>
    <xf numFmtId="0" fontId="0" fillId="0" borderId="5" xfId="0" applyBorder="1" applyProtection="1">
      <alignment vertical="center"/>
    </xf>
    <xf numFmtId="0" fontId="0" fillId="0" borderId="69" xfId="0" applyBorder="1" applyAlignment="1" applyProtection="1">
      <alignment vertical="center" shrinkToFit="1"/>
    </xf>
    <xf numFmtId="0" fontId="0" fillId="0" borderId="20" xfId="0" applyBorder="1" applyAlignment="1" applyProtection="1">
      <alignment horizontal="center" vertical="center" wrapText="1"/>
    </xf>
    <xf numFmtId="0" fontId="0" fillId="0" borderId="1" xfId="0" applyBorder="1" applyProtection="1">
      <alignment vertical="center"/>
    </xf>
    <xf numFmtId="0" fontId="0" fillId="0" borderId="0" xfId="0" applyBorder="1" applyAlignment="1" applyProtection="1">
      <alignment horizontal="left" vertical="top"/>
    </xf>
    <xf numFmtId="0" fontId="0" fillId="0" borderId="0" xfId="0" applyBorder="1" applyAlignment="1" applyProtection="1">
      <alignment horizontal="center" vertical="center"/>
    </xf>
    <xf numFmtId="0" fontId="0" fillId="0" borderId="0" xfId="0" applyAlignment="1" applyProtection="1">
      <alignment vertical="center"/>
    </xf>
    <xf numFmtId="0" fontId="0" fillId="0" borderId="1" xfId="0" applyBorder="1" applyAlignment="1" applyProtection="1">
      <alignment horizontal="center" vertical="center"/>
    </xf>
    <xf numFmtId="0" fontId="0" fillId="0" borderId="39" xfId="0" applyBorder="1" applyAlignment="1" applyProtection="1">
      <alignment horizontal="center" vertical="center"/>
    </xf>
    <xf numFmtId="0" fontId="0" fillId="0" borderId="33" xfId="0" applyBorder="1" applyProtection="1">
      <alignment vertical="center"/>
    </xf>
    <xf numFmtId="0" fontId="0" fillId="0" borderId="72" xfId="0" applyBorder="1" applyAlignment="1" applyProtection="1">
      <alignment horizontal="center" vertical="center"/>
    </xf>
    <xf numFmtId="0" fontId="6" fillId="0" borderId="33" xfId="0" applyFont="1" applyBorder="1" applyAlignment="1" applyProtection="1">
      <alignment vertical="center" wrapText="1"/>
    </xf>
    <xf numFmtId="0" fontId="0" fillId="0" borderId="22" xfId="0" applyBorder="1" applyAlignment="1" applyProtection="1">
      <alignment horizontal="center" vertical="center"/>
    </xf>
    <xf numFmtId="0" fontId="0" fillId="0" borderId="73" xfId="0" applyBorder="1" applyAlignment="1" applyProtection="1">
      <alignment horizontal="center" vertical="center"/>
    </xf>
    <xf numFmtId="0" fontId="0" fillId="0" borderId="41" xfId="0" applyBorder="1" applyAlignment="1" applyProtection="1">
      <alignment horizontal="center" vertical="center"/>
    </xf>
    <xf numFmtId="0" fontId="0" fillId="0" borderId="40" xfId="0" applyBorder="1" applyAlignment="1" applyProtection="1">
      <alignment horizontal="center" vertical="center"/>
    </xf>
    <xf numFmtId="0" fontId="0" fillId="0" borderId="13" xfId="0" applyBorder="1" applyProtection="1">
      <alignment vertical="center"/>
    </xf>
    <xf numFmtId="0" fontId="0" fillId="0" borderId="14" xfId="0" applyBorder="1" applyAlignment="1" applyProtection="1">
      <alignment horizontal="center" vertical="center"/>
    </xf>
    <xf numFmtId="0" fontId="0" fillId="0" borderId="0" xfId="0" applyAlignment="1" applyProtection="1">
      <alignment horizontal="center" vertical="center"/>
    </xf>
    <xf numFmtId="0" fontId="2" fillId="0" borderId="15" xfId="0" applyFont="1" applyFill="1" applyBorder="1" applyAlignment="1" applyProtection="1">
      <alignment horizontal="center" vertical="center"/>
    </xf>
    <xf numFmtId="0" fontId="2" fillId="2" borderId="0" xfId="0" applyFont="1" applyFill="1" applyAlignment="1" applyProtection="1">
      <alignment horizontal="left" vertical="center"/>
    </xf>
    <xf numFmtId="0" fontId="2" fillId="0" borderId="0" xfId="0" applyFont="1" applyFill="1" applyBorder="1" applyAlignment="1" applyProtection="1">
      <alignment horizontal="center" vertical="center"/>
    </xf>
    <xf numFmtId="0" fontId="0" fillId="0" borderId="0" xfId="0" applyBorder="1" applyAlignment="1" applyProtection="1">
      <alignment vertical="top"/>
    </xf>
    <xf numFmtId="0" fontId="0" fillId="0" borderId="35" xfId="0" applyBorder="1" applyProtection="1">
      <alignment vertical="center"/>
    </xf>
    <xf numFmtId="0" fontId="0" fillId="0" borderId="53" xfId="0" applyBorder="1" applyAlignment="1" applyProtection="1">
      <alignment vertical="top"/>
    </xf>
    <xf numFmtId="0" fontId="0" fillId="0" borderId="20" xfId="0" applyBorder="1" applyAlignment="1" applyProtection="1">
      <alignment vertical="center" shrinkToFit="1"/>
    </xf>
    <xf numFmtId="0" fontId="0" fillId="0" borderId="0" xfId="0" applyAlignment="1" applyProtection="1">
      <alignment horizontal="left" vertical="top"/>
    </xf>
    <xf numFmtId="0" fontId="6" fillId="0" borderId="11" xfId="0" applyFont="1" applyFill="1" applyBorder="1" applyAlignment="1" applyProtection="1">
      <alignment horizontal="center" vertical="center" wrapText="1"/>
    </xf>
    <xf numFmtId="0" fontId="7" fillId="0" borderId="32" xfId="0" applyFont="1" applyBorder="1" applyAlignment="1" applyProtection="1">
      <alignment vertical="center" wrapText="1"/>
    </xf>
    <xf numFmtId="0" fontId="6" fillId="0" borderId="19" xfId="0" applyFont="1" applyBorder="1" applyAlignment="1" applyProtection="1">
      <alignment vertical="center" wrapText="1"/>
    </xf>
    <xf numFmtId="0" fontId="6" fillId="0" borderId="11" xfId="0" applyFont="1" applyFill="1" applyBorder="1" applyAlignment="1" applyProtection="1">
      <alignment horizontal="center" vertical="center"/>
    </xf>
    <xf numFmtId="0" fontId="7" fillId="0" borderId="19" xfId="0" applyFont="1" applyBorder="1" applyProtection="1">
      <alignment vertical="center"/>
    </xf>
    <xf numFmtId="0" fontId="7" fillId="0" borderId="33" xfId="0" applyFont="1" applyBorder="1">
      <alignment vertical="center"/>
    </xf>
    <xf numFmtId="0" fontId="7" fillId="0" borderId="1" xfId="0" applyFont="1" applyBorder="1" applyProtection="1">
      <alignment vertical="center"/>
    </xf>
    <xf numFmtId="0" fontId="6" fillId="0" borderId="25" xfId="0" applyFont="1" applyBorder="1" applyAlignment="1" applyProtection="1">
      <alignment vertical="center" wrapText="1"/>
    </xf>
    <xf numFmtId="0" fontId="11" fillId="0" borderId="36" xfId="0" applyFont="1" applyBorder="1" applyAlignment="1" applyProtection="1">
      <alignment vertical="center" wrapText="1"/>
    </xf>
    <xf numFmtId="0" fontId="0" fillId="0" borderId="0" xfId="0" applyBorder="1" applyAlignment="1" applyProtection="1">
      <alignment horizontal="left" vertical="center"/>
    </xf>
    <xf numFmtId="0" fontId="7" fillId="0" borderId="8"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0" fillId="0" borderId="70" xfId="0" applyFont="1" applyFill="1" applyBorder="1" applyAlignment="1" applyProtection="1">
      <alignment horizontal="center" vertical="center"/>
    </xf>
    <xf numFmtId="0" fontId="0" fillId="0" borderId="68"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3" xfId="0" applyFont="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5" fillId="0" borderId="70"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4" fillId="0" borderId="70" xfId="0" applyFont="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2" borderId="4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0" fillId="0" borderId="26" xfId="0" applyBorder="1" applyAlignment="1" applyProtection="1">
      <alignment horizontal="left" vertical="center"/>
    </xf>
    <xf numFmtId="0" fontId="0" fillId="0" borderId="17" xfId="0" applyBorder="1" applyAlignment="1" applyProtection="1">
      <alignment horizontal="left" vertical="center"/>
    </xf>
    <xf numFmtId="0" fontId="0" fillId="0" borderId="27" xfId="0" applyBorder="1" applyAlignment="1" applyProtection="1">
      <alignment horizontal="left" vertical="center"/>
    </xf>
    <xf numFmtId="0" fontId="3" fillId="0" borderId="0" xfId="0" applyFont="1" applyBorder="1" applyAlignment="1" applyProtection="1">
      <alignment horizontal="left" vertical="center"/>
    </xf>
    <xf numFmtId="0" fontId="0" fillId="0" borderId="9" xfId="0" applyBorder="1" applyAlignment="1" applyProtection="1">
      <alignment horizontal="center" vertical="center"/>
    </xf>
    <xf numFmtId="0" fontId="0" fillId="0" borderId="42" xfId="0" applyBorder="1" applyAlignment="1" applyProtection="1">
      <alignment horizontal="center" vertical="center"/>
    </xf>
    <xf numFmtId="49" fontId="0" fillId="0" borderId="45"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0" fillId="2" borderId="8"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11" xfId="0" applyFill="1" applyBorder="1" applyAlignment="1" applyProtection="1">
      <alignment horizontal="center" vertical="center" wrapText="1"/>
    </xf>
    <xf numFmtId="0" fontId="0" fillId="0" borderId="20"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51" xfId="0" applyFill="1" applyBorder="1" applyAlignment="1" applyProtection="1">
      <alignment horizontal="center" vertical="center"/>
      <protection locked="0"/>
    </xf>
    <xf numFmtId="0" fontId="0" fillId="0" borderId="54" xfId="0" applyBorder="1" applyAlignment="1" applyProtection="1">
      <alignment horizontal="left" vertical="center"/>
    </xf>
    <xf numFmtId="0" fontId="0" fillId="0" borderId="74" xfId="0" applyBorder="1" applyAlignment="1" applyProtection="1">
      <alignment horizontal="left" vertical="center"/>
    </xf>
    <xf numFmtId="0" fontId="0" fillId="0" borderId="82"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60" xfId="0" applyFill="1" applyBorder="1" applyAlignment="1" applyProtection="1">
      <alignment horizontal="center" vertical="center"/>
      <protection locked="0"/>
    </xf>
    <xf numFmtId="0" fontId="0" fillId="0" borderId="2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83" xfId="0" applyBorder="1" applyAlignment="1" applyProtection="1">
      <alignment horizontal="center" vertical="center" wrapText="1"/>
      <protection locked="0"/>
    </xf>
    <xf numFmtId="0" fontId="0" fillId="0" borderId="84" xfId="0" applyBorder="1" applyAlignment="1" applyProtection="1">
      <alignment horizontal="center" vertical="center" wrapText="1"/>
      <protection locked="0"/>
    </xf>
    <xf numFmtId="0" fontId="0" fillId="0" borderId="85" xfId="0" applyBorder="1" applyAlignment="1" applyProtection="1">
      <alignment horizontal="center" vertical="center" wrapText="1"/>
      <protection locked="0"/>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0" fillId="0" borderId="1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6" xfId="0" applyBorder="1" applyAlignment="1" applyProtection="1">
      <alignment horizontal="left" vertical="center"/>
    </xf>
    <xf numFmtId="0" fontId="0" fillId="2" borderId="26" xfId="0" applyFill="1" applyBorder="1" applyAlignment="1" applyProtection="1">
      <alignment horizontal="left" vertical="center" wrapText="1"/>
    </xf>
    <xf numFmtId="0" fontId="0" fillId="2" borderId="17" xfId="0" applyFill="1" applyBorder="1" applyAlignment="1" applyProtection="1">
      <alignment horizontal="left" vertical="center" wrapText="1"/>
    </xf>
    <xf numFmtId="0" fontId="0" fillId="2" borderId="18" xfId="0" applyFill="1"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3" xfId="0" applyBorder="1" applyAlignment="1" applyProtection="1">
      <alignment horizontal="left" vertical="center" wrapText="1"/>
    </xf>
    <xf numFmtId="0" fontId="0" fillId="2" borderId="5" xfId="0" applyFill="1" applyBorder="1" applyAlignment="1" applyProtection="1">
      <alignment horizontal="center" vertical="center" wrapText="1"/>
    </xf>
    <xf numFmtId="49" fontId="0" fillId="0" borderId="20" xfId="0" quotePrefix="1"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0" fontId="0" fillId="0" borderId="50" xfId="0" applyBorder="1" applyAlignment="1" applyProtection="1">
      <alignment horizontal="left" vertical="center" wrapText="1"/>
    </xf>
    <xf numFmtId="0" fontId="0" fillId="0" borderId="21" xfId="0" applyBorder="1" applyAlignment="1" applyProtection="1">
      <alignment horizontal="left" vertical="center"/>
    </xf>
    <xf numFmtId="0" fontId="0" fillId="0" borderId="43" xfId="0" applyBorder="1" applyAlignment="1" applyProtection="1">
      <alignment horizontal="left" vertical="center"/>
    </xf>
    <xf numFmtId="0" fontId="0" fillId="0" borderId="14" xfId="0" applyBorder="1" applyAlignment="1" applyProtection="1">
      <alignment horizontal="right" vertical="center"/>
    </xf>
    <xf numFmtId="0" fontId="0" fillId="0" borderId="0" xfId="0" applyBorder="1" applyAlignment="1" applyProtection="1">
      <alignment horizontal="right" vertical="center"/>
    </xf>
    <xf numFmtId="0" fontId="0" fillId="0" borderId="48" xfId="0" applyBorder="1" applyAlignment="1" applyProtection="1">
      <alignment horizontal="left" vertical="center" wrapText="1"/>
    </xf>
    <xf numFmtId="0" fontId="0" fillId="0" borderId="42" xfId="0" applyBorder="1" applyAlignment="1" applyProtection="1">
      <alignment horizontal="left" vertical="center"/>
    </xf>
    <xf numFmtId="0" fontId="0" fillId="0" borderId="52" xfId="0" applyBorder="1" applyAlignment="1" applyProtection="1">
      <alignment horizontal="left" vertical="center"/>
    </xf>
    <xf numFmtId="0" fontId="0" fillId="0" borderId="21"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9" xfId="0" applyBorder="1" applyAlignment="1" applyProtection="1">
      <alignment horizontal="left" vertical="center"/>
    </xf>
    <xf numFmtId="0" fontId="0" fillId="0" borderId="0" xfId="0" applyAlignment="1" applyProtection="1">
      <alignment horizontal="center" vertical="center"/>
    </xf>
    <xf numFmtId="0" fontId="4" fillId="0" borderId="8" xfId="0" applyFont="1" applyBorder="1" applyAlignment="1" applyProtection="1">
      <alignment horizontal="left" vertical="top" wrapText="1"/>
    </xf>
    <xf numFmtId="0" fontId="0" fillId="0" borderId="9" xfId="0" applyBorder="1" applyAlignment="1" applyProtection="1">
      <alignment horizontal="left" vertical="top"/>
    </xf>
    <xf numFmtId="0" fontId="0" fillId="0" borderId="10" xfId="0" applyBorder="1" applyAlignment="1" applyProtection="1">
      <alignment horizontal="left" vertical="top"/>
    </xf>
    <xf numFmtId="0" fontId="0" fillId="0" borderId="14" xfId="0" applyBorder="1" applyAlignment="1" applyProtection="1">
      <alignment horizontal="left" vertical="top"/>
    </xf>
    <xf numFmtId="0" fontId="0" fillId="0" borderId="0" xfId="0" applyBorder="1" applyAlignment="1" applyProtection="1">
      <alignment horizontal="left" vertical="top"/>
    </xf>
    <xf numFmtId="0" fontId="0" fillId="0" borderId="13" xfId="0" applyBorder="1" applyAlignment="1" applyProtection="1">
      <alignment horizontal="left" vertical="top"/>
    </xf>
    <xf numFmtId="0" fontId="0" fillId="0" borderId="11" xfId="0" applyBorder="1" applyAlignment="1" applyProtection="1">
      <alignment horizontal="left" vertical="top"/>
    </xf>
    <xf numFmtId="0" fontId="0" fillId="0" borderId="12" xfId="0" applyBorder="1" applyAlignment="1" applyProtection="1">
      <alignment horizontal="left" vertical="top"/>
    </xf>
    <xf numFmtId="0" fontId="0" fillId="0" borderId="7" xfId="0" applyBorder="1" applyAlignment="1" applyProtection="1">
      <alignment horizontal="left" vertical="top"/>
    </xf>
    <xf numFmtId="0" fontId="0" fillId="0" borderId="86"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86"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71"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71"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6" xfId="0" applyBorder="1" applyAlignment="1" applyProtection="1">
      <alignment horizontal="center" vertical="center"/>
    </xf>
    <xf numFmtId="0" fontId="0" fillId="2" borderId="19" xfId="0" applyFill="1" applyBorder="1" applyAlignment="1" applyProtection="1">
      <alignment horizontal="center" vertical="center" textRotation="255"/>
    </xf>
    <xf numFmtId="0" fontId="0" fillId="2" borderId="33" xfId="0" applyFill="1" applyBorder="1" applyAlignment="1" applyProtection="1">
      <alignment horizontal="center" vertical="center" textRotation="255"/>
    </xf>
    <xf numFmtId="0" fontId="0" fillId="0" borderId="22" xfId="0" applyBorder="1" applyAlignment="1" applyProtection="1">
      <alignment horizontal="left" vertical="center" wrapText="1"/>
    </xf>
    <xf numFmtId="0" fontId="0" fillId="0" borderId="40" xfId="0" applyBorder="1" applyAlignment="1" applyProtection="1">
      <alignment horizontal="left" vertical="center" wrapText="1"/>
    </xf>
    <xf numFmtId="0" fontId="0" fillId="0" borderId="37" xfId="0" applyBorder="1" applyAlignment="1" applyProtection="1">
      <alignment horizontal="center" vertical="center"/>
    </xf>
    <xf numFmtId="0" fontId="0" fillId="0" borderId="38" xfId="0" applyBorder="1" applyAlignment="1" applyProtection="1">
      <alignment horizontal="center" vertical="center"/>
    </xf>
    <xf numFmtId="0" fontId="0" fillId="2" borderId="19" xfId="0" applyFill="1" applyBorder="1" applyAlignment="1" applyProtection="1">
      <alignment horizontal="left" vertical="center" wrapText="1"/>
    </xf>
    <xf numFmtId="0" fontId="0" fillId="2" borderId="37" xfId="0" applyFill="1" applyBorder="1" applyAlignment="1" applyProtection="1">
      <alignment horizontal="left" vertical="center" wrapText="1"/>
    </xf>
    <xf numFmtId="0" fontId="0" fillId="2" borderId="38" xfId="0" applyFill="1" applyBorder="1" applyAlignment="1" applyProtection="1">
      <alignment horizontal="left" vertical="center" wrapText="1"/>
    </xf>
    <xf numFmtId="0" fontId="7" fillId="2" borderId="5"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0" fillId="0" borderId="0" xfId="0" applyAlignment="1" applyProtection="1">
      <alignment horizontal="left" vertical="center"/>
    </xf>
    <xf numFmtId="0" fontId="2" fillId="2" borderId="0" xfId="0" applyFont="1" applyFill="1" applyAlignment="1" applyProtection="1">
      <alignment horizontal="left"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2" fillId="0" borderId="0" xfId="0" applyFont="1" applyFill="1" applyAlignment="1" applyProtection="1">
      <alignment horizontal="left" vertical="center"/>
    </xf>
    <xf numFmtId="0" fontId="4" fillId="0" borderId="70"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0" fillId="0" borderId="55" xfId="0" applyBorder="1" applyAlignment="1" applyProtection="1">
      <alignment horizontal="center" vertical="center"/>
    </xf>
    <xf numFmtId="0" fontId="0" fillId="0" borderId="74" xfId="0" applyBorder="1" applyAlignment="1" applyProtection="1">
      <alignment horizontal="center" vertical="center"/>
    </xf>
    <xf numFmtId="0" fontId="0" fillId="0" borderId="76" xfId="0" applyFill="1" applyBorder="1" applyAlignment="1" applyProtection="1">
      <alignment horizontal="center" vertical="center"/>
      <protection locked="0"/>
    </xf>
    <xf numFmtId="0" fontId="0" fillId="0" borderId="77" xfId="0" applyFill="1" applyBorder="1" applyAlignment="1" applyProtection="1">
      <alignment horizontal="center" vertical="center"/>
      <protection locked="0"/>
    </xf>
    <xf numFmtId="0" fontId="0" fillId="0" borderId="78" xfId="0" applyFill="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0" fontId="0" fillId="0" borderId="45" xfId="0" applyBorder="1" applyAlignment="1" applyProtection="1">
      <alignment horizontal="right" vertical="center"/>
    </xf>
    <xf numFmtId="0" fontId="0" fillId="0" borderId="23" xfId="0" applyBorder="1" applyAlignment="1" applyProtection="1">
      <alignment horizontal="right" vertical="center"/>
    </xf>
    <xf numFmtId="0" fontId="4" fillId="0" borderId="0" xfId="0" applyFont="1" applyBorder="1" applyAlignment="1" applyProtection="1">
      <alignment horizontal="center" vertical="top" wrapText="1"/>
    </xf>
    <xf numFmtId="0" fontId="0" fillId="0" borderId="8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0" fillId="0" borderId="2"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29" xfId="0" applyFill="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0" borderId="9" xfId="0" applyBorder="1" applyAlignment="1">
      <alignment horizontal="center" vertical="center" shrinkToFit="1"/>
    </xf>
    <xf numFmtId="0" fontId="0" fillId="0" borderId="53" xfId="0" applyBorder="1" applyAlignment="1">
      <alignment horizontal="center" vertical="center" shrinkToFit="1"/>
    </xf>
    <xf numFmtId="0" fontId="0" fillId="0" borderId="42" xfId="0" applyBorder="1" applyAlignment="1">
      <alignment horizontal="center" vertical="center" shrinkToFit="1"/>
    </xf>
    <xf numFmtId="0" fontId="0" fillId="0" borderId="17"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0" fillId="0" borderId="4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58" xfId="0" applyBorder="1" applyAlignment="1">
      <alignment horizontal="center" vertical="center"/>
    </xf>
    <xf numFmtId="0" fontId="0" fillId="0" borderId="3" xfId="0" applyBorder="1" applyAlignment="1">
      <alignment horizontal="center" vertical="center"/>
    </xf>
    <xf numFmtId="0" fontId="0" fillId="0" borderId="59" xfId="0" applyBorder="1" applyAlignment="1">
      <alignment horizontal="center" vertical="center" shrinkToFit="1"/>
    </xf>
    <xf numFmtId="0" fontId="0" fillId="0" borderId="10" xfId="0" applyBorder="1" applyAlignment="1">
      <alignment horizontal="center" vertical="center" shrinkToFit="1"/>
    </xf>
    <xf numFmtId="0" fontId="0" fillId="0" borderId="48" xfId="0" applyBorder="1" applyAlignment="1">
      <alignment horizontal="center" vertical="center" shrinkToFit="1"/>
    </xf>
    <xf numFmtId="0" fontId="0" fillId="0" borderId="52" xfId="0" applyBorder="1" applyAlignment="1">
      <alignment horizontal="center" vertical="center" shrinkToFit="1"/>
    </xf>
    <xf numFmtId="0" fontId="7" fillId="0" borderId="16" xfId="0" applyFont="1" applyBorder="1" applyAlignment="1">
      <alignment horizontal="center" vertical="center"/>
    </xf>
    <xf numFmtId="0" fontId="10" fillId="0" borderId="17" xfId="0" applyFont="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50" xfId="0" applyBorder="1" applyAlignment="1">
      <alignment horizontal="center" vertical="center" wrapText="1"/>
    </xf>
    <xf numFmtId="0" fontId="0" fillId="0" borderId="21" xfId="0" applyBorder="1" applyAlignment="1">
      <alignment horizontal="center" vertical="center"/>
    </xf>
    <xf numFmtId="0" fontId="0" fillId="0" borderId="43" xfId="0" applyBorder="1" applyAlignment="1">
      <alignment horizontal="center" vertical="center"/>
    </xf>
    <xf numFmtId="0" fontId="7" fillId="0" borderId="21" xfId="0" applyFont="1" applyBorder="1" applyAlignment="1">
      <alignment horizontal="center" vertical="center"/>
    </xf>
    <xf numFmtId="0" fontId="10" fillId="0" borderId="43" xfId="0" applyFont="1" applyBorder="1" applyAlignment="1">
      <alignment horizontal="center" vertical="center"/>
    </xf>
    <xf numFmtId="0" fontId="0" fillId="0" borderId="20" xfId="0" applyBorder="1" applyAlignment="1">
      <alignment horizontal="center" vertical="center"/>
    </xf>
    <xf numFmtId="0" fontId="6" fillId="0" borderId="21" xfId="0" applyFont="1" applyBorder="1" applyAlignment="1">
      <alignment horizontal="center" vertical="center" wrapText="1"/>
    </xf>
    <xf numFmtId="0" fontId="5" fillId="0" borderId="5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228599</xdr:colOff>
          <xdr:row>20</xdr:row>
          <xdr:rowOff>285749</xdr:rowOff>
        </xdr:from>
        <xdr:to>
          <xdr:col>17</xdr:col>
          <xdr:colOff>342899</xdr:colOff>
          <xdr:row>26</xdr:row>
          <xdr:rowOff>380999</xdr:rowOff>
        </xdr:to>
        <xdr:pic>
          <xdr:nvPicPr>
            <xdr:cNvPr id="2" name="図 1"/>
            <xdr:cNvPicPr>
              <a:picLocks noChangeAspect="1" noChangeArrowheads="1"/>
              <a:extLst>
                <a:ext uri="{84589F7E-364E-4C9E-8A38-B11213B215E9}">
                  <a14:cameraTool cellRange="'回収量等入力（E票リンク元）'!$B$2:$W$7" spid="_x0000_s11333"/>
                </a:ext>
              </a:extLst>
            </xdr:cNvPicPr>
          </xdr:nvPicPr>
          <xdr:blipFill>
            <a:blip xmlns:r="http://schemas.openxmlformats.org/officeDocument/2006/relationships" r:embed="rId1"/>
            <a:srcRect/>
            <a:stretch>
              <a:fillRect/>
            </a:stretch>
          </xdr:blipFill>
          <xdr:spPr bwMode="auto">
            <a:xfrm>
              <a:off x="228599" y="7115174"/>
              <a:ext cx="10106025" cy="2524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228599</xdr:colOff>
          <xdr:row>20</xdr:row>
          <xdr:rowOff>285748</xdr:rowOff>
        </xdr:from>
        <xdr:to>
          <xdr:col>17</xdr:col>
          <xdr:colOff>342899</xdr:colOff>
          <xdr:row>26</xdr:row>
          <xdr:rowOff>428624</xdr:rowOff>
        </xdr:to>
        <xdr:pic>
          <xdr:nvPicPr>
            <xdr:cNvPr id="2" name="図 1"/>
            <xdr:cNvPicPr>
              <a:picLocks noChangeAspect="1" noChangeArrowheads="1"/>
              <a:extLst>
                <a:ext uri="{84589F7E-364E-4C9E-8A38-B11213B215E9}">
                  <a14:cameraTool cellRange="'回収量等入力（E票リンク元）'!$B$2:$W$7" spid="_x0000_s17519"/>
                </a:ext>
              </a:extLst>
            </xdr:cNvPicPr>
          </xdr:nvPicPr>
          <xdr:blipFill>
            <a:blip xmlns:r="http://schemas.openxmlformats.org/officeDocument/2006/relationships" r:embed="rId1"/>
            <a:srcRect/>
            <a:stretch>
              <a:fillRect/>
            </a:stretch>
          </xdr:blipFill>
          <xdr:spPr bwMode="auto">
            <a:xfrm>
              <a:off x="228599" y="7115173"/>
              <a:ext cx="10106025" cy="257175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28575</xdr:rowOff>
        </xdr:from>
        <xdr:to>
          <xdr:col>17</xdr:col>
          <xdr:colOff>342900</xdr:colOff>
          <xdr:row>40</xdr:row>
          <xdr:rowOff>352425</xdr:rowOff>
        </xdr:to>
        <xdr:pic>
          <xdr:nvPicPr>
            <xdr:cNvPr id="3" name="図 2"/>
            <xdr:cNvPicPr>
              <a:picLocks noChangeAspect="1" noChangeArrowheads="1"/>
              <a:extLst>
                <a:ext uri="{84589F7E-364E-4C9E-8A38-B11213B215E9}">
                  <a14:cameraTool cellRange="'処理方法等入力（F票リンク元）'!$B$2:$S$17" spid="_x0000_s17520"/>
                </a:ext>
              </a:extLst>
            </xdr:cNvPicPr>
          </xdr:nvPicPr>
          <xdr:blipFill>
            <a:blip xmlns:r="http://schemas.openxmlformats.org/officeDocument/2006/relationships" r:embed="rId2"/>
            <a:srcRect/>
            <a:stretch>
              <a:fillRect/>
            </a:stretch>
          </xdr:blipFill>
          <xdr:spPr bwMode="auto">
            <a:xfrm>
              <a:off x="247650" y="10153650"/>
              <a:ext cx="10086975" cy="50387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333375</xdr:colOff>
      <xdr:row>8</xdr:row>
      <xdr:rowOff>38100</xdr:rowOff>
    </xdr:from>
    <xdr:to>
      <xdr:col>1</xdr:col>
      <xdr:colOff>762000</xdr:colOff>
      <xdr:row>8</xdr:row>
      <xdr:rowOff>285750</xdr:rowOff>
    </xdr:to>
    <xdr:sp macro="" textlink="">
      <xdr:nvSpPr>
        <xdr:cNvPr id="2" name="下矢印 1"/>
        <xdr:cNvSpPr/>
      </xdr:nvSpPr>
      <xdr:spPr>
        <a:xfrm>
          <a:off x="1019175" y="2533650"/>
          <a:ext cx="428625" cy="247650"/>
        </a:xfrm>
        <a:prstGeom prst="downArrow">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10</xdr:row>
      <xdr:rowOff>9525</xdr:rowOff>
    </xdr:from>
    <xdr:to>
      <xdr:col>10</xdr:col>
      <xdr:colOff>285750</xdr:colOff>
      <xdr:row>10</xdr:row>
      <xdr:rowOff>304800</xdr:rowOff>
    </xdr:to>
    <xdr:sp macro="" textlink="">
      <xdr:nvSpPr>
        <xdr:cNvPr id="3" name="円/楕円 2"/>
        <xdr:cNvSpPr/>
      </xdr:nvSpPr>
      <xdr:spPr>
        <a:xfrm>
          <a:off x="4133850" y="3152775"/>
          <a:ext cx="876300" cy="2952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3</xdr:row>
      <xdr:rowOff>0</xdr:rowOff>
    </xdr:from>
    <xdr:to>
      <xdr:col>3</xdr:col>
      <xdr:colOff>28575</xdr:colOff>
      <xdr:row>3</xdr:row>
      <xdr:rowOff>266700</xdr:rowOff>
    </xdr:to>
    <xdr:sp macro="" textlink="">
      <xdr:nvSpPr>
        <xdr:cNvPr id="4" name="円/楕円 3"/>
        <xdr:cNvSpPr/>
      </xdr:nvSpPr>
      <xdr:spPr>
        <a:xfrm>
          <a:off x="1809750" y="876300"/>
          <a:ext cx="266700" cy="266700"/>
        </a:xfrm>
        <a:prstGeom prst="ellipse">
          <a:avLst/>
        </a:prstGeom>
        <a:no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38"/>
  <sheetViews>
    <sheetView topLeftCell="A19" zoomScaleNormal="100" workbookViewId="0">
      <selection activeCell="T7" sqref="T7"/>
    </sheetView>
  </sheetViews>
  <sheetFormatPr defaultRowHeight="13.5" x14ac:dyDescent="0.15"/>
  <cols>
    <col min="1" max="1" width="3" style="49" customWidth="1"/>
    <col min="2" max="2" width="9.875" style="49" customWidth="1"/>
    <col min="3" max="3" width="19.75" style="49" customWidth="1"/>
    <col min="4" max="4" width="6.375" style="49" customWidth="1"/>
    <col min="5" max="5" width="3.625" style="49" customWidth="1"/>
    <col min="6" max="8" width="9" style="49"/>
    <col min="9" max="9" width="6.5" style="49" customWidth="1"/>
    <col min="10" max="10" width="4.25" style="49" customWidth="1"/>
    <col min="11" max="11" width="11.5" style="49" customWidth="1"/>
    <col min="12" max="12" width="11" style="49" customWidth="1"/>
    <col min="13" max="13" width="9" style="49"/>
    <col min="14" max="14" width="4.625" style="49" customWidth="1"/>
    <col min="15" max="15" width="5" style="49" customWidth="1"/>
    <col min="16" max="16" width="4.625" style="49" customWidth="1"/>
    <col min="17" max="17" width="5" style="49" customWidth="1"/>
    <col min="18" max="18" width="4.625" style="49" customWidth="1"/>
    <col min="19" max="16384" width="9" style="49"/>
  </cols>
  <sheetData>
    <row r="1" spans="1:20" ht="14.25" thickBot="1" x14ac:dyDescent="0.2">
      <c r="B1" s="117"/>
      <c r="C1" s="117"/>
      <c r="D1" s="56"/>
      <c r="E1" s="56"/>
      <c r="M1" s="50"/>
      <c r="N1" s="7"/>
      <c r="O1" s="7"/>
      <c r="P1" s="7"/>
      <c r="Q1" s="7"/>
      <c r="R1" s="7"/>
    </row>
    <row r="2" spans="1:20" ht="24" customHeight="1" thickBot="1" x14ac:dyDescent="0.2">
      <c r="A2" s="50"/>
      <c r="B2" s="100" t="s">
        <v>90</v>
      </c>
      <c r="C2" s="101" t="s">
        <v>93</v>
      </c>
      <c r="D2" s="131" t="s">
        <v>92</v>
      </c>
      <c r="E2" s="132"/>
      <c r="F2" s="133" t="s">
        <v>91</v>
      </c>
      <c r="G2" s="134"/>
      <c r="H2" s="135"/>
      <c r="I2" s="118" t="s">
        <v>37</v>
      </c>
      <c r="J2" s="119"/>
      <c r="K2" s="52" t="s">
        <v>34</v>
      </c>
      <c r="L2" s="122" t="s">
        <v>90</v>
      </c>
      <c r="M2" s="123"/>
      <c r="N2" s="124" t="s">
        <v>88</v>
      </c>
      <c r="O2" s="124"/>
      <c r="P2" s="124"/>
      <c r="Q2" s="124"/>
      <c r="R2" s="125"/>
    </row>
    <row r="3" spans="1:20" ht="24" customHeight="1" x14ac:dyDescent="0.15">
      <c r="A3" s="50"/>
      <c r="B3" s="102"/>
      <c r="C3" s="126"/>
      <c r="D3" s="126"/>
      <c r="E3" s="126"/>
      <c r="F3" s="126"/>
      <c r="G3" s="126"/>
      <c r="H3" s="127"/>
      <c r="I3" s="120"/>
      <c r="J3" s="121"/>
      <c r="K3" s="108" t="s">
        <v>38</v>
      </c>
      <c r="L3" s="128" t="s">
        <v>89</v>
      </c>
      <c r="M3" s="129"/>
      <c r="N3" s="130"/>
      <c r="O3" s="124"/>
      <c r="P3" s="124"/>
      <c r="Q3" s="124"/>
      <c r="R3" s="125"/>
    </row>
    <row r="4" spans="1:20" ht="18.75" customHeight="1" x14ac:dyDescent="0.15">
      <c r="K4" s="54"/>
      <c r="L4" s="55"/>
      <c r="M4" s="54"/>
      <c r="N4" s="140"/>
      <c r="O4" s="140"/>
      <c r="P4" s="140"/>
      <c r="Q4" s="140"/>
      <c r="R4" s="140"/>
    </row>
    <row r="5" spans="1:20" ht="22.5" customHeight="1" thickBot="1" x14ac:dyDescent="0.2">
      <c r="B5" s="139" t="s">
        <v>43</v>
      </c>
      <c r="C5" s="139"/>
      <c r="D5" s="141"/>
      <c r="E5" s="141"/>
      <c r="F5" s="141"/>
      <c r="G5" s="141"/>
      <c r="H5" s="141"/>
      <c r="I5" s="141"/>
      <c r="J5" s="56"/>
      <c r="K5" s="56"/>
      <c r="L5" s="57" t="s">
        <v>44</v>
      </c>
      <c r="M5" s="142"/>
      <c r="N5" s="143"/>
      <c r="O5" s="143"/>
      <c r="P5" s="143"/>
      <c r="Q5" s="143"/>
      <c r="R5" s="143"/>
      <c r="S5" s="58"/>
    </row>
    <row r="6" spans="1:20" ht="33.75" customHeight="1" thickBot="1" x14ac:dyDescent="0.2">
      <c r="B6" s="144" t="s">
        <v>4</v>
      </c>
      <c r="C6" s="109" t="s">
        <v>0</v>
      </c>
      <c r="D6" s="148"/>
      <c r="E6" s="149"/>
      <c r="F6" s="149"/>
      <c r="G6" s="149"/>
      <c r="H6" s="149"/>
      <c r="I6" s="149"/>
      <c r="J6" s="149"/>
      <c r="K6" s="150"/>
      <c r="L6" s="115" t="s">
        <v>41</v>
      </c>
      <c r="M6" s="40"/>
      <c r="N6" s="60" t="s">
        <v>10</v>
      </c>
      <c r="O6" s="41"/>
      <c r="P6" s="60" t="s">
        <v>11</v>
      </c>
      <c r="Q6" s="41"/>
      <c r="R6" s="61" t="s">
        <v>12</v>
      </c>
    </row>
    <row r="7" spans="1:20" ht="33.75" customHeight="1" thickBot="1" x14ac:dyDescent="0.2">
      <c r="B7" s="145"/>
      <c r="C7" s="151" t="s">
        <v>1</v>
      </c>
      <c r="D7" s="103" t="s">
        <v>3</v>
      </c>
      <c r="E7" s="153"/>
      <c r="F7" s="154"/>
      <c r="G7" s="154"/>
      <c r="H7" s="154"/>
      <c r="I7" s="154"/>
      <c r="J7" s="154"/>
      <c r="K7" s="155"/>
      <c r="L7" s="104" t="s">
        <v>13</v>
      </c>
      <c r="M7" s="156"/>
      <c r="N7" s="157"/>
      <c r="O7" s="157"/>
      <c r="P7" s="157"/>
      <c r="Q7" s="157"/>
      <c r="R7" s="158"/>
      <c r="S7" s="50"/>
    </row>
    <row r="8" spans="1:20" ht="33.75" customHeight="1" x14ac:dyDescent="0.15">
      <c r="B8" s="145"/>
      <c r="C8" s="152"/>
      <c r="D8" s="159"/>
      <c r="E8" s="160"/>
      <c r="F8" s="160"/>
      <c r="G8" s="160"/>
      <c r="H8" s="160"/>
      <c r="I8" s="160"/>
      <c r="J8" s="160"/>
      <c r="K8" s="161"/>
      <c r="L8" s="59" t="s">
        <v>15</v>
      </c>
      <c r="M8" s="162"/>
      <c r="N8" s="163"/>
      <c r="O8" s="163"/>
      <c r="P8" s="163"/>
      <c r="Q8" s="163"/>
      <c r="R8" s="164"/>
    </row>
    <row r="9" spans="1:20" ht="33.75" customHeight="1" x14ac:dyDescent="0.15">
      <c r="B9" s="145"/>
      <c r="C9" s="65" t="s">
        <v>35</v>
      </c>
      <c r="D9" s="165"/>
      <c r="E9" s="166"/>
      <c r="F9" s="166"/>
      <c r="G9" s="166"/>
      <c r="H9" s="166"/>
      <c r="I9" s="166"/>
      <c r="J9" s="166"/>
      <c r="K9" s="167"/>
      <c r="L9" s="54"/>
      <c r="M9" s="54"/>
      <c r="N9" s="54"/>
      <c r="O9" s="54"/>
      <c r="P9" s="54"/>
      <c r="Q9" s="54"/>
      <c r="R9" s="66"/>
    </row>
    <row r="10" spans="1:20" ht="33.75" customHeight="1" thickBot="1" x14ac:dyDescent="0.2">
      <c r="B10" s="145"/>
      <c r="C10" s="67" t="s">
        <v>1</v>
      </c>
      <c r="D10" s="168"/>
      <c r="E10" s="168"/>
      <c r="F10" s="168"/>
      <c r="G10" s="168"/>
      <c r="H10" s="168"/>
      <c r="I10" s="168"/>
      <c r="J10" s="168"/>
      <c r="K10" s="169"/>
      <c r="L10" s="68"/>
      <c r="M10" s="68"/>
      <c r="N10" s="68"/>
      <c r="O10" s="68"/>
      <c r="P10" s="68"/>
      <c r="Q10" s="68"/>
      <c r="R10" s="69"/>
    </row>
    <row r="11" spans="1:20" ht="18.75" customHeight="1" thickBot="1" x14ac:dyDescent="0.2">
      <c r="B11" s="146"/>
      <c r="C11" s="170" t="s">
        <v>5</v>
      </c>
      <c r="D11" s="171"/>
      <c r="E11" s="171"/>
      <c r="F11" s="171"/>
      <c r="G11" s="171"/>
      <c r="H11" s="171"/>
      <c r="I11" s="171"/>
      <c r="J11" s="172"/>
      <c r="K11" s="58"/>
      <c r="L11" s="54"/>
      <c r="M11" s="54"/>
      <c r="N11" s="54"/>
      <c r="O11" s="54"/>
      <c r="P11" s="54"/>
      <c r="Q11" s="54"/>
      <c r="R11" s="66"/>
    </row>
    <row r="12" spans="1:20" ht="33.75" customHeight="1" thickBot="1" x14ac:dyDescent="0.2">
      <c r="B12" s="145"/>
      <c r="C12" s="70" t="s">
        <v>6</v>
      </c>
      <c r="D12" s="25"/>
      <c r="E12" s="71" t="s">
        <v>7</v>
      </c>
      <c r="F12" s="136" t="s">
        <v>8</v>
      </c>
      <c r="G12" s="137"/>
      <c r="H12" s="138"/>
      <c r="I12" s="25"/>
      <c r="J12" s="72" t="s">
        <v>7</v>
      </c>
      <c r="K12" s="50"/>
      <c r="L12" s="68"/>
      <c r="M12" s="68"/>
      <c r="N12" s="68"/>
      <c r="O12" s="68"/>
      <c r="P12" s="68"/>
      <c r="Q12" s="68"/>
      <c r="R12" s="69"/>
    </row>
    <row r="13" spans="1:20" ht="33.75" customHeight="1" thickBot="1" x14ac:dyDescent="0.2">
      <c r="B13" s="147"/>
      <c r="C13" s="173" t="s">
        <v>9</v>
      </c>
      <c r="D13" s="137"/>
      <c r="E13" s="137"/>
      <c r="F13" s="174" t="s">
        <v>39</v>
      </c>
      <c r="G13" s="175"/>
      <c r="H13" s="175"/>
      <c r="I13" s="175"/>
      <c r="J13" s="175"/>
      <c r="K13" s="176"/>
      <c r="L13" s="177"/>
      <c r="M13" s="177"/>
      <c r="N13" s="177"/>
      <c r="O13" s="177"/>
      <c r="P13" s="177"/>
      <c r="Q13" s="177"/>
      <c r="R13" s="178"/>
    </row>
    <row r="14" spans="1:20" ht="5.25" customHeight="1" x14ac:dyDescent="0.15"/>
    <row r="15" spans="1:20" ht="5.25" customHeight="1" thickBot="1" x14ac:dyDescent="0.2"/>
    <row r="16" spans="1:20" ht="33.75" customHeight="1" x14ac:dyDescent="0.15">
      <c r="B16" s="144" t="s">
        <v>16</v>
      </c>
      <c r="C16" s="59" t="s">
        <v>17</v>
      </c>
      <c r="D16" s="180"/>
      <c r="E16" s="181"/>
      <c r="F16" s="181"/>
      <c r="G16" s="181"/>
      <c r="H16" s="182"/>
      <c r="I16" s="183" t="s">
        <v>84</v>
      </c>
      <c r="J16" s="184"/>
      <c r="K16" s="184"/>
      <c r="L16" s="185"/>
      <c r="M16" s="33"/>
      <c r="N16" s="73" t="s">
        <v>10</v>
      </c>
      <c r="O16" s="28"/>
      <c r="P16" s="73" t="s">
        <v>11</v>
      </c>
      <c r="Q16" s="28"/>
      <c r="R16" s="74" t="s">
        <v>12</v>
      </c>
      <c r="T16" s="75"/>
    </row>
    <row r="17" spans="2:19" ht="33.75" customHeight="1" thickBot="1" x14ac:dyDescent="0.2">
      <c r="B17" s="145"/>
      <c r="C17" s="67" t="s">
        <v>18</v>
      </c>
      <c r="D17" s="186" t="s">
        <v>22</v>
      </c>
      <c r="E17" s="187"/>
      <c r="F17" s="187"/>
      <c r="G17" s="187"/>
      <c r="H17" s="50" t="s">
        <v>19</v>
      </c>
      <c r="I17" s="188" t="s">
        <v>85</v>
      </c>
      <c r="J17" s="189"/>
      <c r="K17" s="189"/>
      <c r="L17" s="190"/>
      <c r="M17" s="36"/>
      <c r="N17" s="77" t="s">
        <v>10</v>
      </c>
      <c r="O17" s="37"/>
      <c r="P17" s="77" t="s">
        <v>11</v>
      </c>
      <c r="Q17" s="37"/>
      <c r="R17" s="78" t="s">
        <v>12</v>
      </c>
    </row>
    <row r="18" spans="2:19" ht="33.75" customHeight="1" x14ac:dyDescent="0.15">
      <c r="B18" s="145"/>
      <c r="C18" s="110" t="s">
        <v>20</v>
      </c>
      <c r="D18" s="191"/>
      <c r="E18" s="191"/>
      <c r="F18" s="191"/>
      <c r="G18" s="191"/>
      <c r="H18" s="191"/>
      <c r="I18" s="191"/>
      <c r="J18" s="191"/>
      <c r="K18" s="192"/>
      <c r="L18" s="79" t="s">
        <v>21</v>
      </c>
      <c r="M18" s="193"/>
      <c r="N18" s="194"/>
      <c r="O18" s="194"/>
      <c r="P18" s="194"/>
      <c r="Q18" s="194"/>
      <c r="R18" s="195"/>
      <c r="S18" s="58"/>
    </row>
    <row r="19" spans="2:19" ht="33.75" customHeight="1" thickBot="1" x14ac:dyDescent="0.2">
      <c r="B19" s="145"/>
      <c r="C19" s="67" t="s">
        <v>1</v>
      </c>
      <c r="D19" s="105" t="s">
        <v>2</v>
      </c>
      <c r="E19" s="207"/>
      <c r="F19" s="208"/>
      <c r="G19" s="209"/>
      <c r="H19" s="210"/>
      <c r="I19" s="210"/>
      <c r="J19" s="210"/>
      <c r="K19" s="211"/>
      <c r="L19" s="69" t="s">
        <v>13</v>
      </c>
      <c r="M19" s="212"/>
      <c r="N19" s="213"/>
      <c r="O19" s="213"/>
      <c r="P19" s="213"/>
      <c r="Q19" s="213"/>
      <c r="R19" s="214"/>
    </row>
    <row r="20" spans="2:19" ht="33.75" customHeight="1" x14ac:dyDescent="0.15">
      <c r="B20" s="179"/>
      <c r="C20" s="81" t="s">
        <v>81</v>
      </c>
      <c r="D20" s="106" t="s">
        <v>80</v>
      </c>
      <c r="E20" s="215"/>
      <c r="F20" s="216"/>
      <c r="G20" s="217"/>
      <c r="H20" s="83" t="s">
        <v>82</v>
      </c>
      <c r="I20" s="218"/>
      <c r="J20" s="219"/>
      <c r="K20" s="220"/>
      <c r="L20" s="84" t="s">
        <v>14</v>
      </c>
      <c r="M20" s="221"/>
      <c r="N20" s="222"/>
      <c r="O20" s="222"/>
      <c r="P20" s="222"/>
      <c r="Q20" s="222"/>
      <c r="R20" s="223"/>
    </row>
    <row r="21" spans="2:19" ht="22.5" customHeight="1" x14ac:dyDescent="0.15">
      <c r="B21" s="196" t="s">
        <v>40</v>
      </c>
      <c r="C21" s="196"/>
      <c r="D21" s="196"/>
    </row>
    <row r="22" spans="2:19" ht="33.75" customHeight="1" x14ac:dyDescent="0.15">
      <c r="B22" s="197"/>
      <c r="C22" s="197"/>
      <c r="D22" s="197"/>
      <c r="E22" s="197"/>
      <c r="F22" s="197"/>
      <c r="G22" s="197"/>
      <c r="H22" s="197"/>
      <c r="I22" s="197"/>
      <c r="J22" s="197"/>
      <c r="K22" s="197"/>
      <c r="L22" s="197"/>
      <c r="M22" s="197"/>
      <c r="N22" s="197"/>
      <c r="O22" s="197"/>
      <c r="P22" s="197"/>
      <c r="Q22" s="197"/>
      <c r="R22" s="197"/>
    </row>
    <row r="23" spans="2:19" ht="33.75" customHeight="1" x14ac:dyDescent="0.15">
      <c r="B23" s="197"/>
      <c r="C23" s="197"/>
      <c r="D23" s="197"/>
      <c r="E23" s="197"/>
      <c r="F23" s="197"/>
      <c r="G23" s="197"/>
      <c r="H23" s="197"/>
      <c r="I23" s="197"/>
      <c r="J23" s="197"/>
      <c r="K23" s="197"/>
      <c r="L23" s="197"/>
      <c r="M23" s="197"/>
      <c r="N23" s="197"/>
      <c r="O23" s="197"/>
      <c r="P23" s="197"/>
      <c r="Q23" s="197"/>
      <c r="R23" s="197"/>
    </row>
    <row r="24" spans="2:19" ht="33.75" customHeight="1" x14ac:dyDescent="0.15">
      <c r="B24" s="197"/>
      <c r="C24" s="197"/>
      <c r="D24" s="197"/>
      <c r="E24" s="197"/>
      <c r="F24" s="197"/>
      <c r="G24" s="197"/>
      <c r="H24" s="197"/>
      <c r="I24" s="197"/>
      <c r="J24" s="197"/>
      <c r="K24" s="197"/>
      <c r="L24" s="197"/>
      <c r="M24" s="197"/>
      <c r="N24" s="197"/>
      <c r="O24" s="197"/>
      <c r="P24" s="197"/>
      <c r="Q24" s="197"/>
      <c r="R24" s="197"/>
    </row>
    <row r="25" spans="2:19" ht="33.75" customHeight="1" x14ac:dyDescent="0.15">
      <c r="B25" s="197"/>
      <c r="C25" s="197"/>
      <c r="D25" s="197"/>
      <c r="E25" s="197"/>
      <c r="F25" s="197"/>
      <c r="G25" s="197"/>
      <c r="H25" s="197"/>
      <c r="I25" s="197"/>
      <c r="J25" s="197"/>
      <c r="K25" s="197"/>
      <c r="L25" s="197"/>
      <c r="M25" s="197"/>
      <c r="N25" s="197"/>
      <c r="O25" s="197"/>
      <c r="P25" s="197"/>
      <c r="Q25" s="197"/>
      <c r="R25" s="197"/>
    </row>
    <row r="26" spans="2:19" ht="33.75" customHeight="1" x14ac:dyDescent="0.15">
      <c r="B26" s="197"/>
      <c r="C26" s="197"/>
      <c r="D26" s="197"/>
      <c r="E26" s="197"/>
      <c r="F26" s="197"/>
      <c r="G26" s="197"/>
      <c r="H26" s="197"/>
      <c r="I26" s="197"/>
      <c r="J26" s="197"/>
      <c r="K26" s="197"/>
      <c r="L26" s="197"/>
      <c r="M26" s="197"/>
      <c r="N26" s="197"/>
      <c r="O26" s="197"/>
      <c r="P26" s="197"/>
      <c r="Q26" s="197"/>
      <c r="R26" s="197"/>
    </row>
    <row r="27" spans="2:19" ht="33.75" customHeight="1" x14ac:dyDescent="0.15">
      <c r="B27" s="197"/>
      <c r="C27" s="197"/>
      <c r="D27" s="197"/>
      <c r="E27" s="197"/>
      <c r="F27" s="197"/>
      <c r="G27" s="197"/>
      <c r="H27" s="197"/>
      <c r="I27" s="197"/>
      <c r="J27" s="197"/>
      <c r="K27" s="197"/>
      <c r="L27" s="197"/>
      <c r="M27" s="197"/>
      <c r="N27" s="197"/>
      <c r="O27" s="197"/>
      <c r="P27" s="197"/>
      <c r="Q27" s="197"/>
      <c r="R27" s="197"/>
    </row>
    <row r="28" spans="2:19" ht="29.25" customHeight="1" x14ac:dyDescent="0.15">
      <c r="B28" s="197"/>
      <c r="C28" s="197"/>
      <c r="D28" s="197"/>
      <c r="E28" s="197"/>
      <c r="F28" s="197"/>
      <c r="G28" s="197"/>
      <c r="H28" s="197"/>
      <c r="I28" s="197"/>
      <c r="J28" s="197"/>
      <c r="K28" s="197"/>
      <c r="L28" s="197"/>
      <c r="M28" s="197"/>
      <c r="N28" s="197"/>
      <c r="O28" s="197"/>
      <c r="P28" s="197"/>
      <c r="Q28" s="197"/>
      <c r="R28" s="197"/>
    </row>
    <row r="29" spans="2:19" ht="5.25" customHeight="1" x14ac:dyDescent="0.15"/>
    <row r="30" spans="2:19" ht="33.75" customHeight="1" x14ac:dyDescent="0.15">
      <c r="B30" s="198" t="s">
        <v>96</v>
      </c>
      <c r="C30" s="199"/>
      <c r="D30" s="199"/>
      <c r="E30" s="199"/>
      <c r="F30" s="199"/>
      <c r="G30" s="199"/>
      <c r="H30" s="199"/>
      <c r="I30" s="199"/>
      <c r="J30" s="199"/>
      <c r="K30" s="199"/>
      <c r="L30" s="199"/>
      <c r="M30" s="199"/>
      <c r="N30" s="199"/>
      <c r="O30" s="199"/>
      <c r="P30" s="199"/>
      <c r="Q30" s="199"/>
      <c r="R30" s="200"/>
    </row>
    <row r="31" spans="2:19" ht="33.75" customHeight="1" x14ac:dyDescent="0.15">
      <c r="B31" s="201"/>
      <c r="C31" s="202"/>
      <c r="D31" s="202"/>
      <c r="E31" s="202"/>
      <c r="F31" s="202"/>
      <c r="G31" s="202"/>
      <c r="H31" s="202"/>
      <c r="I31" s="202"/>
      <c r="J31" s="202"/>
      <c r="K31" s="202"/>
      <c r="L31" s="202"/>
      <c r="M31" s="202"/>
      <c r="N31" s="202"/>
      <c r="O31" s="202"/>
      <c r="P31" s="202"/>
      <c r="Q31" s="202"/>
      <c r="R31" s="203"/>
    </row>
    <row r="32" spans="2:19" ht="33.75" customHeight="1" x14ac:dyDescent="0.15">
      <c r="B32" s="201"/>
      <c r="C32" s="202"/>
      <c r="D32" s="202"/>
      <c r="E32" s="202"/>
      <c r="F32" s="202"/>
      <c r="G32" s="202"/>
      <c r="H32" s="202"/>
      <c r="I32" s="202"/>
      <c r="J32" s="202"/>
      <c r="K32" s="202"/>
      <c r="L32" s="202"/>
      <c r="M32" s="202"/>
      <c r="N32" s="202"/>
      <c r="O32" s="202"/>
      <c r="P32" s="202"/>
      <c r="Q32" s="202"/>
      <c r="R32" s="203"/>
    </row>
    <row r="33" spans="2:18" ht="33.75" customHeight="1" x14ac:dyDescent="0.15">
      <c r="B33" s="201"/>
      <c r="C33" s="202"/>
      <c r="D33" s="202"/>
      <c r="E33" s="202"/>
      <c r="F33" s="202"/>
      <c r="G33" s="202"/>
      <c r="H33" s="202"/>
      <c r="I33" s="202"/>
      <c r="J33" s="202"/>
      <c r="K33" s="202"/>
      <c r="L33" s="202"/>
      <c r="M33" s="202"/>
      <c r="N33" s="202"/>
      <c r="O33" s="202"/>
      <c r="P33" s="202"/>
      <c r="Q33" s="202"/>
      <c r="R33" s="203"/>
    </row>
    <row r="34" spans="2:18" ht="33.75" customHeight="1" x14ac:dyDescent="0.15">
      <c r="B34" s="201"/>
      <c r="C34" s="202"/>
      <c r="D34" s="202"/>
      <c r="E34" s="202"/>
      <c r="F34" s="202"/>
      <c r="G34" s="202"/>
      <c r="H34" s="202"/>
      <c r="I34" s="202"/>
      <c r="J34" s="202"/>
      <c r="K34" s="202"/>
      <c r="L34" s="202"/>
      <c r="M34" s="202"/>
      <c r="N34" s="202"/>
      <c r="O34" s="202"/>
      <c r="P34" s="202"/>
      <c r="Q34" s="202"/>
      <c r="R34" s="203"/>
    </row>
    <row r="35" spans="2:18" ht="33.75" customHeight="1" x14ac:dyDescent="0.15">
      <c r="B35" s="201"/>
      <c r="C35" s="202"/>
      <c r="D35" s="202"/>
      <c r="E35" s="202"/>
      <c r="F35" s="202"/>
      <c r="G35" s="202"/>
      <c r="H35" s="202"/>
      <c r="I35" s="202"/>
      <c r="J35" s="202"/>
      <c r="K35" s="202"/>
      <c r="L35" s="202"/>
      <c r="M35" s="202"/>
      <c r="N35" s="202"/>
      <c r="O35" s="202"/>
      <c r="P35" s="202"/>
      <c r="Q35" s="202"/>
      <c r="R35" s="203"/>
    </row>
    <row r="36" spans="2:18" ht="33.75" customHeight="1" x14ac:dyDescent="0.15">
      <c r="B36" s="201"/>
      <c r="C36" s="202"/>
      <c r="D36" s="202"/>
      <c r="E36" s="202"/>
      <c r="F36" s="202"/>
      <c r="G36" s="202"/>
      <c r="H36" s="202"/>
      <c r="I36" s="202"/>
      <c r="J36" s="202"/>
      <c r="K36" s="202"/>
      <c r="L36" s="202"/>
      <c r="M36" s="202"/>
      <c r="N36" s="202"/>
      <c r="O36" s="202"/>
      <c r="P36" s="202"/>
      <c r="Q36" s="202"/>
      <c r="R36" s="203"/>
    </row>
    <row r="37" spans="2:18" ht="33.75" customHeight="1" x14ac:dyDescent="0.15">
      <c r="B37" s="204"/>
      <c r="C37" s="205"/>
      <c r="D37" s="205"/>
      <c r="E37" s="205"/>
      <c r="F37" s="205"/>
      <c r="G37" s="205"/>
      <c r="H37" s="205"/>
      <c r="I37" s="205"/>
      <c r="J37" s="205"/>
      <c r="K37" s="205"/>
      <c r="L37" s="205"/>
      <c r="M37" s="205"/>
      <c r="N37" s="205"/>
      <c r="O37" s="205"/>
      <c r="P37" s="205"/>
      <c r="Q37" s="205"/>
      <c r="R37" s="206"/>
    </row>
    <row r="38" spans="2:18" ht="15" customHeight="1" x14ac:dyDescent="0.15">
      <c r="B38" s="107"/>
      <c r="C38" s="107"/>
      <c r="D38" s="107"/>
      <c r="E38" s="107"/>
      <c r="F38" s="107"/>
      <c r="G38" s="107"/>
      <c r="H38" s="107"/>
      <c r="I38" s="107"/>
      <c r="J38" s="107"/>
      <c r="K38" s="107"/>
      <c r="L38" s="107"/>
      <c r="M38" s="107"/>
      <c r="N38" s="107"/>
      <c r="O38" s="107"/>
      <c r="P38" s="107"/>
      <c r="Q38" s="107"/>
      <c r="R38" s="107"/>
    </row>
  </sheetData>
  <sheetProtection sheet="1" objects="1" scenarios="1"/>
  <mergeCells count="43">
    <mergeCell ref="B21:D21"/>
    <mergeCell ref="B22:R28"/>
    <mergeCell ref="B30:R37"/>
    <mergeCell ref="E19:F19"/>
    <mergeCell ref="G19:K19"/>
    <mergeCell ref="M19:R19"/>
    <mergeCell ref="E20:G20"/>
    <mergeCell ref="I20:K20"/>
    <mergeCell ref="M20:R20"/>
    <mergeCell ref="F13:K13"/>
    <mergeCell ref="L13:R13"/>
    <mergeCell ref="B16:B20"/>
    <mergeCell ref="D16:H16"/>
    <mergeCell ref="I16:L16"/>
    <mergeCell ref="D17:G17"/>
    <mergeCell ref="I17:L17"/>
    <mergeCell ref="D18:K18"/>
    <mergeCell ref="M18:R18"/>
    <mergeCell ref="F12:H12"/>
    <mergeCell ref="B5:C5"/>
    <mergeCell ref="N4:R4"/>
    <mergeCell ref="D5:I5"/>
    <mergeCell ref="M5:R5"/>
    <mergeCell ref="B6:B13"/>
    <mergeCell ref="D6:K6"/>
    <mergeCell ref="C7:C8"/>
    <mergeCell ref="E7:K7"/>
    <mergeCell ref="M7:R7"/>
    <mergeCell ref="D8:K8"/>
    <mergeCell ref="M8:R8"/>
    <mergeCell ref="D9:K9"/>
    <mergeCell ref="D10:K10"/>
    <mergeCell ref="C11:J11"/>
    <mergeCell ref="C13:E13"/>
    <mergeCell ref="B1:C1"/>
    <mergeCell ref="I2:J3"/>
    <mergeCell ref="L2:M2"/>
    <mergeCell ref="N2:R2"/>
    <mergeCell ref="C3:H3"/>
    <mergeCell ref="L3:M3"/>
    <mergeCell ref="N3:R3"/>
    <mergeCell ref="D2:E2"/>
    <mergeCell ref="F2:H2"/>
  </mergeCells>
  <phoneticPr fontId="1"/>
  <pageMargins left="0.7" right="0.7" top="0.75" bottom="0.75" header="0.3" footer="0.3"/>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showGridLines="0" workbookViewId="0">
      <selection activeCell="C2" sqref="C2"/>
    </sheetView>
  </sheetViews>
  <sheetFormatPr defaultRowHeight="13.5" x14ac:dyDescent="0.15"/>
  <cols>
    <col min="1" max="1" width="9" style="49"/>
    <col min="2" max="2" width="5" style="49" customWidth="1"/>
    <col min="3" max="3" width="21.125" style="49" customWidth="1"/>
    <col min="4" max="4" width="5.875" style="49" customWidth="1"/>
    <col min="5" max="5" width="3.375" style="99" customWidth="1"/>
    <col min="6" max="6" width="5.875" style="49" customWidth="1"/>
    <col min="7" max="7" width="3.375" style="99" customWidth="1"/>
    <col min="8" max="8" width="5.875" style="49" customWidth="1"/>
    <col min="9" max="9" width="3.375" style="99" customWidth="1"/>
    <col min="10" max="10" width="5.875" style="49" customWidth="1"/>
    <col min="11" max="11" width="3.375" style="99" customWidth="1"/>
    <col min="12" max="12" width="5.875" style="49" customWidth="1"/>
    <col min="13" max="13" width="3.375" style="99" customWidth="1"/>
    <col min="14" max="14" width="5.875" style="49" customWidth="1"/>
    <col min="15" max="15" width="3.375" style="99" customWidth="1"/>
    <col min="16" max="16" width="5.875" style="49" customWidth="1"/>
    <col min="17" max="17" width="3.375" style="99" customWidth="1"/>
    <col min="18" max="18" width="5.875" style="49" customWidth="1"/>
    <col min="19" max="19" width="3.375" style="99" customWidth="1"/>
    <col min="20" max="20" width="0.875" style="49" customWidth="1"/>
    <col min="21" max="21" width="12.125" style="49" customWidth="1"/>
    <col min="22" max="22" width="5.875" style="49" customWidth="1"/>
    <col min="23" max="23" width="4.5" style="99" customWidth="1"/>
    <col min="24" max="16384" width="9" style="49"/>
  </cols>
  <sheetData>
    <row r="1" spans="1:24" ht="26.25" customHeight="1" thickBot="1" x14ac:dyDescent="0.2">
      <c r="A1" s="50"/>
      <c r="B1" s="117" t="s">
        <v>23</v>
      </c>
      <c r="C1" s="117"/>
      <c r="D1" s="117"/>
      <c r="E1" s="86"/>
      <c r="F1" s="50"/>
      <c r="G1" s="86"/>
      <c r="H1" s="50"/>
      <c r="I1" s="86"/>
      <c r="J1" s="50"/>
      <c r="K1" s="86"/>
      <c r="L1" s="50"/>
      <c r="M1" s="86"/>
      <c r="N1" s="50"/>
      <c r="O1" s="77"/>
      <c r="P1" s="196"/>
      <c r="Q1" s="196"/>
      <c r="R1" s="140"/>
      <c r="S1" s="140"/>
      <c r="T1" s="226"/>
      <c r="U1" s="140"/>
      <c r="V1" s="140"/>
      <c r="W1" s="140"/>
    </row>
    <row r="2" spans="1:24" ht="45" customHeight="1" x14ac:dyDescent="0.15">
      <c r="B2" s="227" t="s">
        <v>24</v>
      </c>
      <c r="C2" s="116" t="s">
        <v>25</v>
      </c>
      <c r="D2" s="231" t="s">
        <v>29</v>
      </c>
      <c r="E2" s="231"/>
      <c r="F2" s="231"/>
      <c r="G2" s="231"/>
      <c r="H2" s="231" t="s">
        <v>32</v>
      </c>
      <c r="I2" s="231"/>
      <c r="J2" s="231"/>
      <c r="K2" s="231"/>
      <c r="L2" s="231" t="s">
        <v>33</v>
      </c>
      <c r="M2" s="231"/>
      <c r="N2" s="231"/>
      <c r="O2" s="231"/>
      <c r="P2" s="231" t="s">
        <v>26</v>
      </c>
      <c r="Q2" s="231"/>
      <c r="R2" s="231"/>
      <c r="S2" s="232"/>
      <c r="T2" s="86"/>
      <c r="U2" s="233" t="s">
        <v>36</v>
      </c>
      <c r="V2" s="234"/>
      <c r="W2" s="235"/>
      <c r="X2" s="87"/>
    </row>
    <row r="3" spans="1:24" ht="29.25" customHeight="1" x14ac:dyDescent="0.15">
      <c r="B3" s="228"/>
      <c r="C3" s="84" t="s">
        <v>6</v>
      </c>
      <c r="D3" s="5"/>
      <c r="E3" s="88" t="s">
        <v>7</v>
      </c>
      <c r="F3" s="5"/>
      <c r="G3" s="88" t="s">
        <v>28</v>
      </c>
      <c r="H3" s="5"/>
      <c r="I3" s="88" t="s">
        <v>7</v>
      </c>
      <c r="J3" s="5"/>
      <c r="K3" s="88" t="s">
        <v>28</v>
      </c>
      <c r="L3" s="5"/>
      <c r="M3" s="88" t="s">
        <v>7</v>
      </c>
      <c r="N3" s="5"/>
      <c r="O3" s="88" t="s">
        <v>28</v>
      </c>
      <c r="P3" s="88" t="str">
        <f>IF(COUNT(D3,H3,L3)=0,"",SUM(D3,H3,L3))</f>
        <v/>
      </c>
      <c r="Q3" s="88" t="s">
        <v>7</v>
      </c>
      <c r="R3" s="88" t="str">
        <f>IF(COUNT(F3,J3,N3)=0,"",SUM(F3,J3,N3))</f>
        <v/>
      </c>
      <c r="S3" s="89" t="s">
        <v>28</v>
      </c>
      <c r="T3" s="50"/>
      <c r="U3" s="90" t="s">
        <v>6</v>
      </c>
      <c r="V3" s="91"/>
      <c r="W3" s="89" t="s">
        <v>7</v>
      </c>
    </row>
    <row r="4" spans="1:24" ht="29.25" customHeight="1" x14ac:dyDescent="0.15">
      <c r="B4" s="228"/>
      <c r="C4" s="114" t="s">
        <v>8</v>
      </c>
      <c r="D4" s="5"/>
      <c r="E4" s="88" t="s">
        <v>7</v>
      </c>
      <c r="F4" s="5"/>
      <c r="G4" s="88" t="s">
        <v>28</v>
      </c>
      <c r="H4" s="5"/>
      <c r="I4" s="88" t="s">
        <v>7</v>
      </c>
      <c r="J4" s="5"/>
      <c r="K4" s="88" t="s">
        <v>28</v>
      </c>
      <c r="L4" s="5"/>
      <c r="M4" s="88" t="s">
        <v>7</v>
      </c>
      <c r="N4" s="5"/>
      <c r="O4" s="88" t="s">
        <v>28</v>
      </c>
      <c r="P4" s="88" t="str">
        <f>IF(COUNT(D4,H4,L4)=0,"",SUM(D4,H4,L4))</f>
        <v/>
      </c>
      <c r="Q4" s="88" t="s">
        <v>7</v>
      </c>
      <c r="R4" s="88" t="str">
        <f>IF(COUNT(F4,J4,N4)=0,"",SUM(F4,J4,N4))</f>
        <v/>
      </c>
      <c r="S4" s="89" t="s">
        <v>28</v>
      </c>
      <c r="T4" s="50"/>
      <c r="U4" s="92" t="s">
        <v>30</v>
      </c>
      <c r="V4" s="91"/>
      <c r="W4" s="89" t="s">
        <v>7</v>
      </c>
    </row>
    <row r="5" spans="1:24" ht="29.25" customHeight="1" thickBot="1" x14ac:dyDescent="0.2">
      <c r="B5" s="228"/>
      <c r="C5" s="88" t="s">
        <v>26</v>
      </c>
      <c r="D5" s="88" t="str">
        <f>IF(COUNT(D3:D4)=0,"",SUM(D3:D4))</f>
        <v/>
      </c>
      <c r="E5" s="88" t="s">
        <v>7</v>
      </c>
      <c r="F5" s="88" t="str">
        <f>IF(COUNT(F3:F4)=0,"",SUM(F3:F4))</f>
        <v/>
      </c>
      <c r="G5" s="88" t="s">
        <v>28</v>
      </c>
      <c r="H5" s="88" t="str">
        <f>IF(COUNT(H3:H4)=0,"",SUM(H3:H4))</f>
        <v/>
      </c>
      <c r="I5" s="88" t="s">
        <v>7</v>
      </c>
      <c r="J5" s="88" t="str">
        <f>IF(COUNT(J3:J4)=0,"",SUM(J3:J4))</f>
        <v/>
      </c>
      <c r="K5" s="88" t="s">
        <v>28</v>
      </c>
      <c r="L5" s="88" t="str">
        <f>IF(COUNT(L3:L4)=0,"",SUM(L3:L4))</f>
        <v/>
      </c>
      <c r="M5" s="88" t="s">
        <v>7</v>
      </c>
      <c r="N5" s="88" t="str">
        <f>IF(COUNT(N3:N4)=0,"",SUM(N3:N4))</f>
        <v/>
      </c>
      <c r="O5" s="88" t="s">
        <v>28</v>
      </c>
      <c r="P5" s="88" t="str">
        <f>IF(COUNT(P3:P4)=0,"",SUM(P3:P4))</f>
        <v/>
      </c>
      <c r="Q5" s="88" t="s">
        <v>7</v>
      </c>
      <c r="R5" s="88" t="str">
        <f>IF(COUNT(R3:R4)=0,"",SUM(R3:R4))</f>
        <v/>
      </c>
      <c r="S5" s="89" t="s">
        <v>28</v>
      </c>
      <c r="T5" s="50"/>
      <c r="U5" s="93" t="s">
        <v>26</v>
      </c>
      <c r="V5" s="94" t="str">
        <f>IF(COUNT(V3:V4)=0,"",SUM(V3:V4))</f>
        <v/>
      </c>
      <c r="W5" s="95" t="s">
        <v>7</v>
      </c>
    </row>
    <row r="6" spans="1:24" ht="29.25" customHeight="1" thickBot="1" x14ac:dyDescent="0.2">
      <c r="B6" s="229" t="s">
        <v>27</v>
      </c>
      <c r="C6" s="230"/>
      <c r="D6" s="6"/>
      <c r="E6" s="96" t="s">
        <v>7</v>
      </c>
      <c r="F6" s="6"/>
      <c r="G6" s="96" t="s">
        <v>28</v>
      </c>
      <c r="H6" s="6"/>
      <c r="I6" s="96" t="s">
        <v>7</v>
      </c>
      <c r="J6" s="6"/>
      <c r="K6" s="96" t="s">
        <v>28</v>
      </c>
      <c r="L6" s="6"/>
      <c r="M6" s="96" t="s">
        <v>7</v>
      </c>
      <c r="N6" s="6"/>
      <c r="O6" s="96" t="s">
        <v>28</v>
      </c>
      <c r="P6" s="88" t="str">
        <f>IF(COUNT(D6,H6,L6)=0,"",SUM(D6,H6,L6))</f>
        <v/>
      </c>
      <c r="Q6" s="96" t="s">
        <v>7</v>
      </c>
      <c r="R6" s="88" t="str">
        <f>IF(COUNT(F6,J6,N6)=0,"",SUM(F6,J6,N6))</f>
        <v/>
      </c>
      <c r="S6" s="95" t="s">
        <v>28</v>
      </c>
      <c r="T6" s="97"/>
      <c r="U6" s="236" t="s">
        <v>31</v>
      </c>
      <c r="V6" s="237"/>
      <c r="W6" s="237"/>
    </row>
    <row r="7" spans="1:24" ht="21" customHeight="1" x14ac:dyDescent="0.15">
      <c r="B7" s="81" t="s">
        <v>42</v>
      </c>
      <c r="C7" s="224"/>
      <c r="D7" s="191"/>
      <c r="E7" s="191"/>
      <c r="F7" s="191"/>
      <c r="G7" s="191"/>
      <c r="H7" s="191"/>
      <c r="I7" s="191"/>
      <c r="J7" s="191"/>
      <c r="K7" s="191"/>
      <c r="L7" s="191"/>
      <c r="M7" s="191"/>
      <c r="N7" s="191"/>
      <c r="O7" s="191"/>
      <c r="P7" s="191"/>
      <c r="Q7" s="191"/>
      <c r="R7" s="191"/>
      <c r="S7" s="225"/>
      <c r="T7" s="98"/>
      <c r="U7" s="54"/>
      <c r="V7" s="54"/>
      <c r="W7" s="26"/>
    </row>
    <row r="8" spans="1:24" ht="21" customHeight="1" x14ac:dyDescent="0.15">
      <c r="T8" s="50"/>
      <c r="U8" s="50"/>
      <c r="V8" s="50"/>
    </row>
  </sheetData>
  <sheetProtection sheet="1" objects="1" scenarios="1"/>
  <mergeCells count="12">
    <mergeCell ref="C7:S7"/>
    <mergeCell ref="P1:Q1"/>
    <mergeCell ref="R1:W1"/>
    <mergeCell ref="B1:D1"/>
    <mergeCell ref="B2:B5"/>
    <mergeCell ref="B6:C6"/>
    <mergeCell ref="D2:G2"/>
    <mergeCell ref="H2:K2"/>
    <mergeCell ref="P2:S2"/>
    <mergeCell ref="U2:W2"/>
    <mergeCell ref="U6:W6"/>
    <mergeCell ref="L2:O2"/>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46"/>
  <sheetViews>
    <sheetView topLeftCell="A16" zoomScaleNormal="100" zoomScaleSheetLayoutView="90" workbookViewId="0">
      <selection activeCell="U10" sqref="U10"/>
    </sheetView>
  </sheetViews>
  <sheetFormatPr defaultRowHeight="13.5" x14ac:dyDescent="0.15"/>
  <cols>
    <col min="1" max="1" width="3" style="49" customWidth="1"/>
    <col min="2" max="2" width="9.875" style="49" customWidth="1"/>
    <col min="3" max="3" width="19.75" style="49" customWidth="1"/>
    <col min="4" max="4" width="6.375" style="49" customWidth="1"/>
    <col min="5" max="5" width="3.625" style="49" customWidth="1"/>
    <col min="6" max="8" width="9" style="49"/>
    <col min="9" max="9" width="6.5" style="49" customWidth="1"/>
    <col min="10" max="10" width="4.25" style="49" customWidth="1"/>
    <col min="11" max="11" width="11.5" style="49" customWidth="1"/>
    <col min="12" max="12" width="11" style="49" customWidth="1"/>
    <col min="13" max="13" width="9" style="49"/>
    <col min="14" max="14" width="4.625" style="49" customWidth="1"/>
    <col min="15" max="15" width="5" style="49" customWidth="1"/>
    <col min="16" max="16" width="4.625" style="49" customWidth="1"/>
    <col min="17" max="17" width="5" style="49" customWidth="1"/>
    <col min="18" max="18" width="4.625" style="49" customWidth="1"/>
    <col min="19" max="16384" width="9" style="49"/>
  </cols>
  <sheetData>
    <row r="1" spans="1:20" ht="14.25" thickBot="1" x14ac:dyDescent="0.2">
      <c r="B1" s="238"/>
      <c r="C1" s="238"/>
      <c r="M1" s="50"/>
      <c r="N1" s="7"/>
      <c r="O1" s="7"/>
      <c r="P1" s="7"/>
      <c r="Q1" s="7"/>
      <c r="R1" s="7"/>
    </row>
    <row r="2" spans="1:20" ht="24" customHeight="1" thickBot="1" x14ac:dyDescent="0.2">
      <c r="B2" s="51" t="s">
        <v>86</v>
      </c>
      <c r="C2" s="239" t="s">
        <v>83</v>
      </c>
      <c r="D2" s="239"/>
      <c r="E2" s="239"/>
      <c r="F2" s="239"/>
      <c r="G2" s="239"/>
      <c r="H2" s="239"/>
      <c r="I2" s="118" t="s">
        <v>37</v>
      </c>
      <c r="J2" s="240"/>
      <c r="K2" s="52" t="s">
        <v>34</v>
      </c>
      <c r="L2" s="122" t="s">
        <v>94</v>
      </c>
      <c r="M2" s="123"/>
      <c r="N2" s="130" t="s">
        <v>87</v>
      </c>
      <c r="O2" s="124"/>
      <c r="P2" s="124"/>
      <c r="Q2" s="124"/>
      <c r="R2" s="125"/>
    </row>
    <row r="3" spans="1:20" ht="24" customHeight="1" x14ac:dyDescent="0.15">
      <c r="A3" s="50"/>
      <c r="B3" s="53"/>
      <c r="C3" s="243"/>
      <c r="D3" s="243"/>
      <c r="E3" s="243"/>
      <c r="F3" s="243"/>
      <c r="G3" s="243"/>
      <c r="H3" s="243"/>
      <c r="I3" s="241"/>
      <c r="J3" s="242"/>
      <c r="K3" s="111" t="s">
        <v>38</v>
      </c>
      <c r="L3" s="244" t="s">
        <v>86</v>
      </c>
      <c r="M3" s="245"/>
      <c r="N3" s="130"/>
      <c r="O3" s="124"/>
      <c r="P3" s="124"/>
      <c r="Q3" s="124"/>
      <c r="R3" s="125"/>
    </row>
    <row r="4" spans="1:20" ht="18.75" customHeight="1" x14ac:dyDescent="0.15">
      <c r="K4" s="54"/>
      <c r="L4" s="55"/>
      <c r="M4" s="54"/>
      <c r="N4" s="140"/>
      <c r="O4" s="140"/>
      <c r="P4" s="140"/>
      <c r="Q4" s="140"/>
      <c r="R4" s="140"/>
    </row>
    <row r="5" spans="1:20" ht="22.5" customHeight="1" thickBot="1" x14ac:dyDescent="0.2">
      <c r="B5" s="139" t="s">
        <v>43</v>
      </c>
      <c r="C5" s="139"/>
      <c r="D5" s="141"/>
      <c r="E5" s="141"/>
      <c r="F5" s="141"/>
      <c r="G5" s="141"/>
      <c r="H5" s="141"/>
      <c r="I5" s="141"/>
      <c r="J5" s="56"/>
      <c r="K5" s="56"/>
      <c r="L5" s="57" t="s">
        <v>44</v>
      </c>
      <c r="M5" s="142" t="str">
        <f>IF('A票　回収依頼書・E票　引取証明'!M5:R5="","",('A票　回収依頼書・E票　引取証明'!M5:R5))</f>
        <v/>
      </c>
      <c r="N5" s="143"/>
      <c r="O5" s="143"/>
      <c r="P5" s="143"/>
      <c r="Q5" s="143"/>
      <c r="R5" s="143"/>
      <c r="S5" s="58"/>
    </row>
    <row r="6" spans="1:20" ht="33.75" customHeight="1" thickBot="1" x14ac:dyDescent="0.2">
      <c r="B6" s="144" t="s">
        <v>4</v>
      </c>
      <c r="C6" s="112" t="s">
        <v>0</v>
      </c>
      <c r="D6" s="148" t="str">
        <f>IF('A票　回収依頼書・E票　引取証明'!D6:K6="","",('A票　回収依頼書・E票　引取証明'!D6:K6))</f>
        <v/>
      </c>
      <c r="E6" s="149"/>
      <c r="F6" s="149"/>
      <c r="G6" s="149"/>
      <c r="H6" s="149"/>
      <c r="I6" s="149"/>
      <c r="J6" s="149"/>
      <c r="K6" s="150"/>
      <c r="L6" s="115" t="s">
        <v>41</v>
      </c>
      <c r="M6" s="40" t="str">
        <f>IF('A票　回収依頼書・E票　引取証明'!M6="","",('A票　回収依頼書・E票　引取証明'!M6))</f>
        <v/>
      </c>
      <c r="N6" s="60" t="s">
        <v>10</v>
      </c>
      <c r="O6" s="41" t="str">
        <f>IF('A票　回収依頼書・E票　引取証明'!O6="","",('A票　回収依頼書・E票　引取証明'!O6))</f>
        <v/>
      </c>
      <c r="P6" s="60" t="s">
        <v>11</v>
      </c>
      <c r="Q6" s="41" t="str">
        <f>IF('A票　回収依頼書・E票　引取証明'!Q6="","",('A票　回収依頼書・E票　引取証明'!Q6))</f>
        <v/>
      </c>
      <c r="R6" s="61" t="s">
        <v>12</v>
      </c>
    </row>
    <row r="7" spans="1:20" ht="33.75" customHeight="1" thickBot="1" x14ac:dyDescent="0.2">
      <c r="B7" s="145"/>
      <c r="C7" s="246" t="s">
        <v>1</v>
      </c>
      <c r="D7" s="62" t="s">
        <v>3</v>
      </c>
      <c r="E7" s="248" t="str">
        <f>IF('A票　回収依頼書・E票　引取証明'!E7:K7="","",('A票　回収依頼書・E票　引取証明'!E7:K7))</f>
        <v/>
      </c>
      <c r="F7" s="249"/>
      <c r="G7" s="249"/>
      <c r="H7" s="249"/>
      <c r="I7" s="249"/>
      <c r="J7" s="249"/>
      <c r="K7" s="250"/>
      <c r="L7" s="63" t="s">
        <v>13</v>
      </c>
      <c r="M7" s="251" t="str">
        <f>IF('A票　回収依頼書・E票　引取証明'!M7:R7="","",('A票　回収依頼書・E票　引取証明'!M7:R7))</f>
        <v/>
      </c>
      <c r="N7" s="252"/>
      <c r="O7" s="252"/>
      <c r="P7" s="252"/>
      <c r="Q7" s="252"/>
      <c r="R7" s="253"/>
      <c r="S7" s="50"/>
    </row>
    <row r="8" spans="1:20" ht="33.75" customHeight="1" x14ac:dyDescent="0.15">
      <c r="B8" s="145"/>
      <c r="C8" s="247"/>
      <c r="D8" s="212" t="str">
        <f>IF('A票　回収依頼書・E票　引取証明'!D8:K8="","",('A票　回収依頼書・E票　引取証明'!D8:K8))</f>
        <v/>
      </c>
      <c r="E8" s="213"/>
      <c r="F8" s="213"/>
      <c r="G8" s="213"/>
      <c r="H8" s="213"/>
      <c r="I8" s="213"/>
      <c r="J8" s="213"/>
      <c r="K8" s="254"/>
      <c r="L8" s="64" t="s">
        <v>15</v>
      </c>
      <c r="M8" s="255" t="str">
        <f>IF('A票　回収依頼書・E票　引取証明'!M8:R8="","",('A票　回収依頼書・E票　引取証明'!M8:R8))</f>
        <v/>
      </c>
      <c r="N8" s="256"/>
      <c r="O8" s="256"/>
      <c r="P8" s="256"/>
      <c r="Q8" s="256"/>
      <c r="R8" s="257"/>
    </row>
    <row r="9" spans="1:20" ht="33.75" customHeight="1" x14ac:dyDescent="0.15">
      <c r="B9" s="145"/>
      <c r="C9" s="65" t="s">
        <v>35</v>
      </c>
      <c r="D9" s="221" t="str">
        <f>IF('A票　回収依頼書・E票　引取証明'!D9:K9="","",('A票　回収依頼書・E票　引取証明'!D9:K9))</f>
        <v/>
      </c>
      <c r="E9" s="222"/>
      <c r="F9" s="222"/>
      <c r="G9" s="222"/>
      <c r="H9" s="222"/>
      <c r="I9" s="222"/>
      <c r="J9" s="222"/>
      <c r="K9" s="258"/>
      <c r="L9" s="54"/>
      <c r="M9" s="54"/>
      <c r="N9" s="54"/>
      <c r="O9" s="54"/>
      <c r="P9" s="54"/>
      <c r="Q9" s="54"/>
      <c r="R9" s="66"/>
    </row>
    <row r="10" spans="1:20" ht="33.75" customHeight="1" thickBot="1" x14ac:dyDescent="0.2">
      <c r="B10" s="145"/>
      <c r="C10" s="67" t="s">
        <v>1</v>
      </c>
      <c r="D10" s="259" t="str">
        <f>IF('A票　回収依頼書・E票　引取証明'!D10:K10="","",('A票　回収依頼書・E票　引取証明'!D10:K10))</f>
        <v/>
      </c>
      <c r="E10" s="260"/>
      <c r="F10" s="260"/>
      <c r="G10" s="260"/>
      <c r="H10" s="260"/>
      <c r="I10" s="260"/>
      <c r="J10" s="260"/>
      <c r="K10" s="261"/>
      <c r="L10" s="68"/>
      <c r="M10" s="68"/>
      <c r="N10" s="68"/>
      <c r="O10" s="68"/>
      <c r="P10" s="68"/>
      <c r="Q10" s="68"/>
      <c r="R10" s="69"/>
    </row>
    <row r="11" spans="1:20" ht="18.75" customHeight="1" thickBot="1" x14ac:dyDescent="0.2">
      <c r="B11" s="146"/>
      <c r="C11" s="170" t="s">
        <v>5</v>
      </c>
      <c r="D11" s="171"/>
      <c r="E11" s="171"/>
      <c r="F11" s="171"/>
      <c r="G11" s="171"/>
      <c r="H11" s="171"/>
      <c r="I11" s="171"/>
      <c r="J11" s="172"/>
      <c r="K11" s="58"/>
      <c r="L11" s="54"/>
      <c r="M11" s="54"/>
      <c r="N11" s="54"/>
      <c r="O11" s="54"/>
      <c r="P11" s="54"/>
      <c r="Q11" s="54"/>
      <c r="R11" s="66"/>
    </row>
    <row r="12" spans="1:20" ht="33.75" customHeight="1" thickBot="1" x14ac:dyDescent="0.2">
      <c r="B12" s="145"/>
      <c r="C12" s="70" t="s">
        <v>6</v>
      </c>
      <c r="D12" s="25" t="str">
        <f>IF('A票　回収依頼書・E票　引取証明'!D12="","",('A票　回収依頼書・E票　引取証明'!D12))</f>
        <v/>
      </c>
      <c r="E12" s="71" t="s">
        <v>7</v>
      </c>
      <c r="F12" s="136" t="s">
        <v>8</v>
      </c>
      <c r="G12" s="137"/>
      <c r="H12" s="138"/>
      <c r="I12" s="25" t="str">
        <f>IF('A票　回収依頼書・E票　引取証明'!I12="","",('A票　回収依頼書・E票　引取証明'!I12))</f>
        <v/>
      </c>
      <c r="J12" s="72" t="s">
        <v>7</v>
      </c>
      <c r="K12" s="50"/>
      <c r="L12" s="68"/>
      <c r="M12" s="68"/>
      <c r="N12" s="68"/>
      <c r="O12" s="68"/>
      <c r="P12" s="68"/>
      <c r="Q12" s="68"/>
      <c r="R12" s="69"/>
    </row>
    <row r="13" spans="1:20" ht="33.75" customHeight="1" thickBot="1" x14ac:dyDescent="0.2">
      <c r="B13" s="147"/>
      <c r="C13" s="173" t="s">
        <v>9</v>
      </c>
      <c r="D13" s="137"/>
      <c r="E13" s="137"/>
      <c r="F13" s="174" t="s">
        <v>39</v>
      </c>
      <c r="G13" s="175"/>
      <c r="H13" s="175"/>
      <c r="I13" s="175"/>
      <c r="J13" s="175"/>
      <c r="K13" s="176"/>
      <c r="L13" s="177"/>
      <c r="M13" s="177"/>
      <c r="N13" s="177"/>
      <c r="O13" s="177"/>
      <c r="P13" s="177"/>
      <c r="Q13" s="177"/>
      <c r="R13" s="178"/>
    </row>
    <row r="14" spans="1:20" ht="5.25" customHeight="1" x14ac:dyDescent="0.15"/>
    <row r="15" spans="1:20" ht="5.25" customHeight="1" thickBot="1" x14ac:dyDescent="0.2"/>
    <row r="16" spans="1:20" ht="33.75" customHeight="1" x14ac:dyDescent="0.15">
      <c r="B16" s="144" t="s">
        <v>16</v>
      </c>
      <c r="C16" s="59" t="s">
        <v>17</v>
      </c>
      <c r="D16" s="262" t="str">
        <f>IF('A票　回収依頼書・E票　引取証明'!D16:H16="","",('A票　回収依頼書・E票　引取証明'!D16:H16))</f>
        <v/>
      </c>
      <c r="E16" s="263"/>
      <c r="F16" s="263"/>
      <c r="G16" s="263"/>
      <c r="H16" s="264"/>
      <c r="I16" s="183" t="s">
        <v>84</v>
      </c>
      <c r="J16" s="184"/>
      <c r="K16" s="184"/>
      <c r="L16" s="185"/>
      <c r="M16" s="33" t="str">
        <f>IF('A票　回収依頼書・E票　引取証明'!M16="","",('A票　回収依頼書・E票　引取証明'!M16))</f>
        <v/>
      </c>
      <c r="N16" s="73" t="s">
        <v>10</v>
      </c>
      <c r="O16" s="28" t="str">
        <f>IF('A票　回収依頼書・E票　引取証明'!O16="","",('A票　回収依頼書・E票　引取証明'!O16))</f>
        <v/>
      </c>
      <c r="P16" s="73" t="s">
        <v>11</v>
      </c>
      <c r="Q16" s="28" t="str">
        <f>IF('A票　回収依頼書・E票　引取証明'!Q16="","",('A票　回収依頼書・E票　引取証明'!Q16))</f>
        <v/>
      </c>
      <c r="R16" s="74" t="s">
        <v>12</v>
      </c>
      <c r="T16" s="75"/>
    </row>
    <row r="17" spans="1:19" ht="33.75" customHeight="1" thickBot="1" x14ac:dyDescent="0.2">
      <c r="B17" s="145"/>
      <c r="C17" s="67" t="s">
        <v>18</v>
      </c>
      <c r="D17" s="265" t="s">
        <v>22</v>
      </c>
      <c r="E17" s="266"/>
      <c r="F17" s="266"/>
      <c r="G17" s="266"/>
      <c r="H17" s="76" t="s">
        <v>19</v>
      </c>
      <c r="I17" s="188" t="s">
        <v>85</v>
      </c>
      <c r="J17" s="189"/>
      <c r="K17" s="189"/>
      <c r="L17" s="190"/>
      <c r="M17" s="37" t="str">
        <f>IF('A票　回収依頼書・E票　引取証明'!M17="","",('A票　回収依頼書・E票　引取証明'!M17))</f>
        <v/>
      </c>
      <c r="N17" s="77" t="s">
        <v>10</v>
      </c>
      <c r="O17" s="37" t="str">
        <f>IF('A票　回収依頼書・E票　引取証明'!O17="","",('A票　回収依頼書・E票　引取証明'!O17))</f>
        <v/>
      </c>
      <c r="P17" s="77" t="s">
        <v>11</v>
      </c>
      <c r="Q17" s="37" t="str">
        <f>IF('A票　回収依頼書・E票　引取証明'!Q17="","",('A票　回収依頼書・E票　引取証明'!Q17))</f>
        <v/>
      </c>
      <c r="R17" s="78" t="s">
        <v>12</v>
      </c>
    </row>
    <row r="18" spans="1:19" ht="33.75" customHeight="1" x14ac:dyDescent="0.15">
      <c r="B18" s="145"/>
      <c r="C18" s="110" t="s">
        <v>20</v>
      </c>
      <c r="D18" s="149" t="str">
        <f>IF('A票　回収依頼書・E票　引取証明'!D18:K18="","",('A票　回収依頼書・E票　引取証明'!D18:K18))</f>
        <v/>
      </c>
      <c r="E18" s="149"/>
      <c r="F18" s="149"/>
      <c r="G18" s="149"/>
      <c r="H18" s="149"/>
      <c r="I18" s="149"/>
      <c r="J18" s="149"/>
      <c r="K18" s="150"/>
      <c r="L18" s="79" t="s">
        <v>21</v>
      </c>
      <c r="M18" s="193" t="str">
        <f>IF('A票　回収依頼書・E票　引取証明'!M18:R18="","",('A票　回収依頼書・E票　引取証明'!M18:R18))</f>
        <v/>
      </c>
      <c r="N18" s="194"/>
      <c r="O18" s="194"/>
      <c r="P18" s="194"/>
      <c r="Q18" s="194"/>
      <c r="R18" s="195"/>
      <c r="S18" s="58"/>
    </row>
    <row r="19" spans="1:19" ht="33.75" customHeight="1" thickBot="1" x14ac:dyDescent="0.2">
      <c r="B19" s="145"/>
      <c r="C19" s="67" t="s">
        <v>1</v>
      </c>
      <c r="D19" s="80" t="s">
        <v>2</v>
      </c>
      <c r="E19" s="260" t="str">
        <f>IF('A票　回収依頼書・E票　引取証明'!E19:F19="","",('A票　回収依頼書・E票　引取証明'!E19:F19))</f>
        <v/>
      </c>
      <c r="F19" s="260"/>
      <c r="G19" s="268" t="str">
        <f>IF('A票　回収依頼書・E票　引取証明'!G19:K19="","",('A票　回収依頼書・E票　引取証明'!G19:K19))</f>
        <v/>
      </c>
      <c r="H19" s="269"/>
      <c r="I19" s="269"/>
      <c r="J19" s="269"/>
      <c r="K19" s="270"/>
      <c r="L19" s="69" t="s">
        <v>13</v>
      </c>
      <c r="M19" s="271" t="str">
        <f>IF('A票　回収依頼書・E票　引取証明'!M19:R19="","",('A票　回収依頼書・E票　引取証明'!M19:R19))</f>
        <v/>
      </c>
      <c r="N19" s="272"/>
      <c r="O19" s="272"/>
      <c r="P19" s="272"/>
      <c r="Q19" s="272"/>
      <c r="R19" s="273"/>
    </row>
    <row r="20" spans="1:19" ht="33.75" customHeight="1" x14ac:dyDescent="0.15">
      <c r="B20" s="179"/>
      <c r="C20" s="81" t="s">
        <v>81</v>
      </c>
      <c r="D20" s="82" t="s">
        <v>80</v>
      </c>
      <c r="E20" s="216" t="str">
        <f>IF('A票　回収依頼書・E票　引取証明'!E20:G20="","",('A票　回収依頼書・E票　引取証明'!E20:F20))</f>
        <v/>
      </c>
      <c r="F20" s="216"/>
      <c r="G20" s="216"/>
      <c r="H20" s="83" t="s">
        <v>71</v>
      </c>
      <c r="I20" s="218" t="str">
        <f>IF('A票　回収依頼書・E票　引取証明'!I20:K20="","",('A票　回収依頼書・E票　引取証明'!I20:K20))</f>
        <v/>
      </c>
      <c r="J20" s="219"/>
      <c r="K20" s="220"/>
      <c r="L20" s="84" t="s">
        <v>14</v>
      </c>
      <c r="M20" s="274" t="str">
        <f>IF('A票　回収依頼書・E票　引取証明'!M20:R20="","",('A票　回収依頼書・E票　引取証明'!M20:R20))</f>
        <v/>
      </c>
      <c r="N20" s="275"/>
      <c r="O20" s="275"/>
      <c r="P20" s="275"/>
      <c r="Q20" s="275"/>
      <c r="R20" s="276"/>
    </row>
    <row r="21" spans="1:19" ht="22.5" customHeight="1" x14ac:dyDescent="0.15">
      <c r="B21" s="196" t="s">
        <v>40</v>
      </c>
      <c r="C21" s="196"/>
      <c r="D21" s="196"/>
    </row>
    <row r="22" spans="1:19" ht="33.75" customHeight="1" x14ac:dyDescent="0.15">
      <c r="B22" s="197"/>
      <c r="C22" s="197"/>
      <c r="D22" s="197"/>
      <c r="E22" s="197"/>
      <c r="F22" s="197"/>
      <c r="G22" s="197"/>
      <c r="H22" s="197"/>
      <c r="I22" s="197"/>
      <c r="J22" s="197"/>
      <c r="K22" s="197"/>
      <c r="L22" s="197"/>
      <c r="M22" s="197"/>
      <c r="N22" s="197"/>
      <c r="O22" s="197"/>
      <c r="P22" s="197"/>
      <c r="Q22" s="197"/>
      <c r="R22" s="197"/>
    </row>
    <row r="23" spans="1:19" ht="33.75" customHeight="1" x14ac:dyDescent="0.15">
      <c r="B23" s="197"/>
      <c r="C23" s="197"/>
      <c r="D23" s="197"/>
      <c r="E23" s="197"/>
      <c r="F23" s="197"/>
      <c r="G23" s="197"/>
      <c r="H23" s="197"/>
      <c r="I23" s="197"/>
      <c r="J23" s="197"/>
      <c r="K23" s="197"/>
      <c r="L23" s="197"/>
      <c r="M23" s="197"/>
      <c r="N23" s="197"/>
      <c r="O23" s="197"/>
      <c r="P23" s="197"/>
      <c r="Q23" s="197"/>
      <c r="R23" s="197"/>
    </row>
    <row r="24" spans="1:19" ht="33.75" customHeight="1" x14ac:dyDescent="0.15">
      <c r="B24" s="197"/>
      <c r="C24" s="197"/>
      <c r="D24" s="197"/>
      <c r="E24" s="197"/>
      <c r="F24" s="197"/>
      <c r="G24" s="197"/>
      <c r="H24" s="197"/>
      <c r="I24" s="197"/>
      <c r="J24" s="197"/>
      <c r="K24" s="197"/>
      <c r="L24" s="197"/>
      <c r="M24" s="197"/>
      <c r="N24" s="197"/>
      <c r="O24" s="197"/>
      <c r="P24" s="197"/>
      <c r="Q24" s="197"/>
      <c r="R24" s="197"/>
    </row>
    <row r="25" spans="1:19" ht="33.75" customHeight="1" x14ac:dyDescent="0.15">
      <c r="B25" s="197"/>
      <c r="C25" s="197"/>
      <c r="D25" s="197"/>
      <c r="E25" s="197"/>
      <c r="F25" s="197"/>
      <c r="G25" s="197"/>
      <c r="H25" s="197"/>
      <c r="I25" s="197"/>
      <c r="J25" s="197"/>
      <c r="K25" s="197"/>
      <c r="L25" s="197"/>
      <c r="M25" s="197"/>
      <c r="N25" s="197"/>
      <c r="O25" s="197"/>
      <c r="P25" s="197"/>
      <c r="Q25" s="197"/>
      <c r="R25" s="197"/>
    </row>
    <row r="26" spans="1:19" ht="33.75" customHeight="1" x14ac:dyDescent="0.15">
      <c r="B26" s="197"/>
      <c r="C26" s="197"/>
      <c r="D26" s="197"/>
      <c r="E26" s="197"/>
      <c r="F26" s="197"/>
      <c r="G26" s="197"/>
      <c r="H26" s="197"/>
      <c r="I26" s="197"/>
      <c r="J26" s="197"/>
      <c r="K26" s="197"/>
      <c r="L26" s="197"/>
      <c r="M26" s="197"/>
      <c r="N26" s="197"/>
      <c r="O26" s="197"/>
      <c r="P26" s="197"/>
      <c r="Q26" s="197"/>
      <c r="R26" s="197"/>
    </row>
    <row r="27" spans="1:19" ht="33.75" customHeight="1" x14ac:dyDescent="0.15">
      <c r="B27" s="197"/>
      <c r="C27" s="197"/>
      <c r="D27" s="197"/>
      <c r="E27" s="197"/>
      <c r="F27" s="197"/>
      <c r="G27" s="197"/>
      <c r="H27" s="197"/>
      <c r="I27" s="197"/>
      <c r="J27" s="197"/>
      <c r="K27" s="197"/>
      <c r="L27" s="197"/>
      <c r="M27" s="197"/>
      <c r="N27" s="197"/>
      <c r="O27" s="197"/>
      <c r="P27" s="197"/>
      <c r="Q27" s="197"/>
      <c r="R27" s="197"/>
    </row>
    <row r="28" spans="1:19" ht="29.25" customHeight="1" x14ac:dyDescent="0.15">
      <c r="B28" s="197"/>
      <c r="C28" s="197"/>
      <c r="D28" s="197"/>
      <c r="E28" s="197"/>
      <c r="F28" s="197"/>
      <c r="G28" s="197"/>
      <c r="H28" s="197"/>
      <c r="I28" s="197"/>
      <c r="J28" s="197"/>
      <c r="K28" s="197"/>
      <c r="L28" s="197"/>
      <c r="M28" s="197"/>
      <c r="N28" s="197"/>
      <c r="O28" s="197"/>
      <c r="P28" s="197"/>
      <c r="Q28" s="197"/>
      <c r="R28" s="197"/>
    </row>
    <row r="29" spans="1:19" ht="5.25" customHeight="1" x14ac:dyDescent="0.15">
      <c r="B29" s="50"/>
      <c r="C29" s="50"/>
      <c r="D29" s="50"/>
      <c r="E29" s="50"/>
      <c r="F29" s="50"/>
      <c r="G29" s="50"/>
      <c r="H29" s="50"/>
      <c r="I29" s="50"/>
      <c r="J29" s="50"/>
      <c r="K29" s="50"/>
      <c r="L29" s="50"/>
      <c r="M29" s="50"/>
      <c r="N29" s="50"/>
      <c r="O29" s="50"/>
      <c r="P29" s="50"/>
      <c r="Q29" s="50"/>
      <c r="R29" s="50"/>
      <c r="S29" s="50"/>
    </row>
    <row r="30" spans="1:19" ht="33.75" customHeight="1" x14ac:dyDescent="0.15">
      <c r="A30" s="50"/>
      <c r="B30" s="267"/>
      <c r="C30" s="267"/>
      <c r="D30" s="267"/>
      <c r="E30" s="267"/>
      <c r="F30" s="267"/>
      <c r="G30" s="267"/>
      <c r="H30" s="267"/>
      <c r="I30" s="267"/>
      <c r="J30" s="267"/>
      <c r="K30" s="267"/>
      <c r="L30" s="267"/>
      <c r="M30" s="267"/>
      <c r="N30" s="267"/>
      <c r="O30" s="267"/>
      <c r="P30" s="267"/>
      <c r="Q30" s="267"/>
      <c r="R30" s="267"/>
    </row>
    <row r="31" spans="1:19" ht="33.75" customHeight="1" x14ac:dyDescent="0.15">
      <c r="A31" s="50"/>
      <c r="B31" s="267"/>
      <c r="C31" s="267"/>
      <c r="D31" s="267"/>
      <c r="E31" s="267"/>
      <c r="F31" s="267"/>
      <c r="G31" s="267"/>
      <c r="H31" s="267"/>
      <c r="I31" s="267"/>
      <c r="J31" s="267"/>
      <c r="K31" s="267"/>
      <c r="L31" s="267"/>
      <c r="M31" s="267"/>
      <c r="N31" s="267"/>
      <c r="O31" s="267"/>
      <c r="P31" s="267"/>
      <c r="Q31" s="267"/>
      <c r="R31" s="267"/>
    </row>
    <row r="32" spans="1:19" ht="33.75" customHeight="1" x14ac:dyDescent="0.15">
      <c r="A32" s="50"/>
      <c r="B32" s="267"/>
      <c r="C32" s="267"/>
      <c r="D32" s="267"/>
      <c r="E32" s="267"/>
      <c r="F32" s="267"/>
      <c r="G32" s="267"/>
      <c r="H32" s="267"/>
      <c r="I32" s="267"/>
      <c r="J32" s="267"/>
      <c r="K32" s="267"/>
      <c r="L32" s="267"/>
      <c r="M32" s="267"/>
      <c r="N32" s="267"/>
      <c r="O32" s="267"/>
      <c r="P32" s="267"/>
      <c r="Q32" s="267"/>
      <c r="R32" s="267"/>
    </row>
    <row r="33" spans="1:19" ht="33.75" customHeight="1" x14ac:dyDescent="0.15">
      <c r="A33" s="50"/>
      <c r="B33" s="267"/>
      <c r="C33" s="267"/>
      <c r="D33" s="267"/>
      <c r="E33" s="267"/>
      <c r="F33" s="267"/>
      <c r="G33" s="267"/>
      <c r="H33" s="267"/>
      <c r="I33" s="267"/>
      <c r="J33" s="267"/>
      <c r="K33" s="267"/>
      <c r="L33" s="267"/>
      <c r="M33" s="267"/>
      <c r="N33" s="267"/>
      <c r="O33" s="267"/>
      <c r="P33" s="267"/>
      <c r="Q33" s="267"/>
      <c r="R33" s="267"/>
    </row>
    <row r="34" spans="1:19" ht="33.75" customHeight="1" x14ac:dyDescent="0.15">
      <c r="A34" s="50"/>
      <c r="B34" s="267"/>
      <c r="C34" s="267"/>
      <c r="D34" s="267"/>
      <c r="E34" s="267"/>
      <c r="F34" s="267"/>
      <c r="G34" s="267"/>
      <c r="H34" s="267"/>
      <c r="I34" s="267"/>
      <c r="J34" s="267"/>
      <c r="K34" s="267"/>
      <c r="L34" s="267"/>
      <c r="M34" s="267"/>
      <c r="N34" s="267"/>
      <c r="O34" s="267"/>
      <c r="P34" s="267"/>
      <c r="Q34" s="267"/>
      <c r="R34" s="267"/>
    </row>
    <row r="35" spans="1:19" ht="33.75" customHeight="1" x14ac:dyDescent="0.15">
      <c r="A35" s="50"/>
      <c r="B35" s="267"/>
      <c r="C35" s="267"/>
      <c r="D35" s="267"/>
      <c r="E35" s="267"/>
      <c r="F35" s="267"/>
      <c r="G35" s="267"/>
      <c r="H35" s="267"/>
      <c r="I35" s="267"/>
      <c r="J35" s="267"/>
      <c r="K35" s="267"/>
      <c r="L35" s="267"/>
      <c r="M35" s="267"/>
      <c r="N35" s="267"/>
      <c r="O35" s="267"/>
      <c r="P35" s="267"/>
      <c r="Q35" s="267"/>
      <c r="R35" s="267"/>
    </row>
    <row r="36" spans="1:19" ht="33.75" customHeight="1" x14ac:dyDescent="0.15">
      <c r="A36" s="50"/>
      <c r="B36" s="267"/>
      <c r="C36" s="267"/>
      <c r="D36" s="267"/>
      <c r="E36" s="267"/>
      <c r="F36" s="267"/>
      <c r="G36" s="267"/>
      <c r="H36" s="267"/>
      <c r="I36" s="267"/>
      <c r="J36" s="267"/>
      <c r="K36" s="267"/>
      <c r="L36" s="267"/>
      <c r="M36" s="267"/>
      <c r="N36" s="267"/>
      <c r="O36" s="267"/>
      <c r="P36" s="267"/>
      <c r="Q36" s="267"/>
      <c r="R36" s="267"/>
    </row>
    <row r="37" spans="1:19" ht="33.75" customHeight="1" x14ac:dyDescent="0.15">
      <c r="A37" s="50"/>
      <c r="B37" s="267"/>
      <c r="C37" s="267"/>
      <c r="D37" s="267"/>
      <c r="E37" s="267"/>
      <c r="F37" s="267"/>
      <c r="G37" s="267"/>
      <c r="H37" s="267"/>
      <c r="I37" s="267"/>
      <c r="J37" s="267"/>
      <c r="K37" s="267"/>
      <c r="L37" s="267"/>
      <c r="M37" s="267"/>
      <c r="N37" s="267"/>
      <c r="O37" s="267"/>
      <c r="P37" s="267"/>
      <c r="Q37" s="267"/>
      <c r="R37" s="267"/>
    </row>
    <row r="38" spans="1:19" ht="33.75" customHeight="1" x14ac:dyDescent="0.15">
      <c r="A38" s="50"/>
      <c r="B38" s="267"/>
      <c r="C38" s="267"/>
      <c r="D38" s="267"/>
      <c r="E38" s="267"/>
      <c r="F38" s="267"/>
      <c r="G38" s="267"/>
      <c r="H38" s="267"/>
      <c r="I38" s="267"/>
      <c r="J38" s="267"/>
      <c r="K38" s="267"/>
      <c r="L38" s="267"/>
      <c r="M38" s="267"/>
      <c r="N38" s="267"/>
      <c r="O38" s="267"/>
      <c r="P38" s="267"/>
      <c r="Q38" s="267"/>
      <c r="R38" s="267"/>
    </row>
    <row r="39" spans="1:19" ht="33.75" customHeight="1" x14ac:dyDescent="0.15">
      <c r="A39" s="50"/>
      <c r="B39" s="267"/>
      <c r="C39" s="267"/>
      <c r="D39" s="267"/>
      <c r="E39" s="267"/>
      <c r="F39" s="267"/>
      <c r="G39" s="267"/>
      <c r="H39" s="267"/>
      <c r="I39" s="267"/>
      <c r="J39" s="267"/>
      <c r="K39" s="267"/>
      <c r="L39" s="267"/>
      <c r="M39" s="267"/>
      <c r="N39" s="267"/>
      <c r="O39" s="267"/>
      <c r="P39" s="267"/>
      <c r="Q39" s="267"/>
      <c r="R39" s="267"/>
    </row>
    <row r="40" spans="1:19" ht="33.75" customHeight="1" x14ac:dyDescent="0.15">
      <c r="A40" s="50"/>
      <c r="B40" s="267"/>
      <c r="C40" s="267"/>
      <c r="D40" s="267"/>
      <c r="E40" s="267"/>
      <c r="F40" s="267"/>
      <c r="G40" s="267"/>
      <c r="H40" s="267"/>
      <c r="I40" s="267"/>
      <c r="J40" s="267"/>
      <c r="K40" s="267"/>
      <c r="L40" s="267"/>
      <c r="M40" s="267"/>
      <c r="N40" s="267"/>
      <c r="O40" s="267"/>
      <c r="P40" s="267"/>
      <c r="Q40" s="267"/>
      <c r="R40" s="267"/>
    </row>
    <row r="41" spans="1:19" ht="33.75" customHeight="1" x14ac:dyDescent="0.15">
      <c r="A41" s="50"/>
      <c r="B41" s="267"/>
      <c r="C41" s="267"/>
      <c r="D41" s="267"/>
      <c r="E41" s="267"/>
      <c r="F41" s="267"/>
      <c r="G41" s="267"/>
      <c r="H41" s="267"/>
      <c r="I41" s="267"/>
      <c r="J41" s="267"/>
      <c r="K41" s="267"/>
      <c r="L41" s="267"/>
      <c r="M41" s="267"/>
      <c r="N41" s="267"/>
      <c r="O41" s="267"/>
      <c r="P41" s="267"/>
      <c r="Q41" s="267"/>
      <c r="R41" s="267"/>
      <c r="S41" s="50"/>
    </row>
    <row r="42" spans="1:19" ht="33.75" customHeight="1" x14ac:dyDescent="0.15">
      <c r="A42" s="50"/>
      <c r="B42" s="267"/>
      <c r="C42" s="267"/>
      <c r="D42" s="267"/>
      <c r="E42" s="267"/>
      <c r="F42" s="267"/>
      <c r="G42" s="267"/>
      <c r="H42" s="267"/>
      <c r="I42" s="267"/>
      <c r="J42" s="267"/>
      <c r="K42" s="267"/>
      <c r="L42" s="267"/>
      <c r="M42" s="267"/>
      <c r="N42" s="267"/>
      <c r="O42" s="267"/>
      <c r="P42" s="267"/>
      <c r="Q42" s="267"/>
      <c r="R42" s="267"/>
    </row>
    <row r="43" spans="1:19" ht="15" customHeight="1" x14ac:dyDescent="0.15">
      <c r="A43" s="50"/>
      <c r="B43" s="85"/>
      <c r="C43" s="85"/>
      <c r="D43" s="85"/>
      <c r="E43" s="85"/>
      <c r="F43" s="85"/>
      <c r="G43" s="85"/>
      <c r="H43" s="85"/>
      <c r="I43" s="85"/>
      <c r="J43" s="85"/>
      <c r="K43" s="85"/>
      <c r="L43" s="85"/>
      <c r="M43" s="85"/>
      <c r="N43" s="85"/>
      <c r="O43" s="85"/>
      <c r="P43" s="85"/>
      <c r="Q43" s="85"/>
      <c r="R43" s="85"/>
    </row>
    <row r="44" spans="1:19" x14ac:dyDescent="0.15">
      <c r="A44" s="50"/>
    </row>
    <row r="45" spans="1:19" x14ac:dyDescent="0.15">
      <c r="A45" s="50"/>
    </row>
    <row r="46" spans="1:19" x14ac:dyDescent="0.15">
      <c r="A46" s="50"/>
    </row>
  </sheetData>
  <sheetProtection sheet="1" objects="1" scenarios="1"/>
  <mergeCells count="42">
    <mergeCell ref="B21:D21"/>
    <mergeCell ref="B22:R28"/>
    <mergeCell ref="B30:R42"/>
    <mergeCell ref="E19:F19"/>
    <mergeCell ref="G19:K19"/>
    <mergeCell ref="M19:R19"/>
    <mergeCell ref="E20:G20"/>
    <mergeCell ref="I20:K20"/>
    <mergeCell ref="M20:R20"/>
    <mergeCell ref="F13:K13"/>
    <mergeCell ref="L13:R13"/>
    <mergeCell ref="B16:B20"/>
    <mergeCell ref="D16:H16"/>
    <mergeCell ref="I16:L16"/>
    <mergeCell ref="D17:G17"/>
    <mergeCell ref="I17:L17"/>
    <mergeCell ref="D18:K18"/>
    <mergeCell ref="M18:R18"/>
    <mergeCell ref="F12:H12"/>
    <mergeCell ref="B5:C5"/>
    <mergeCell ref="N4:R4"/>
    <mergeCell ref="D5:I5"/>
    <mergeCell ref="M5:R5"/>
    <mergeCell ref="B6:B13"/>
    <mergeCell ref="D6:K6"/>
    <mergeCell ref="C7:C8"/>
    <mergeCell ref="E7:K7"/>
    <mergeCell ref="M7:R7"/>
    <mergeCell ref="D8:K8"/>
    <mergeCell ref="M8:R8"/>
    <mergeCell ref="D9:K9"/>
    <mergeCell ref="D10:K10"/>
    <mergeCell ref="C11:J11"/>
    <mergeCell ref="C13:E13"/>
    <mergeCell ref="B1:C1"/>
    <mergeCell ref="C2:H2"/>
    <mergeCell ref="I2:J3"/>
    <mergeCell ref="L2:M2"/>
    <mergeCell ref="N2:R2"/>
    <mergeCell ref="C3:H3"/>
    <mergeCell ref="L3:M3"/>
    <mergeCell ref="N3:R3"/>
  </mergeCells>
  <phoneticPr fontId="1"/>
  <pageMargins left="0.7" right="0.7" top="0.75" bottom="0.75" header="0.3" footer="0.3"/>
  <pageSetup paperSize="9" scale="6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tabSelected="1" workbookViewId="0">
      <selection activeCell="U6" sqref="U6"/>
    </sheetView>
  </sheetViews>
  <sheetFormatPr defaultRowHeight="13.5" x14ac:dyDescent="0.15"/>
  <cols>
    <col min="2" max="2" width="14.75" customWidth="1"/>
    <col min="3" max="7" width="3.125" customWidth="1"/>
    <col min="9" max="9" width="4.625" customWidth="1"/>
    <col min="11" max="11" width="4.625" customWidth="1"/>
    <col min="13" max="14" width="4.625" customWidth="1"/>
  </cols>
  <sheetData>
    <row r="1" spans="1:20" ht="14.25" thickBot="1" x14ac:dyDescent="0.2"/>
    <row r="2" spans="1:20" ht="25.5" customHeight="1" thickBot="1" x14ac:dyDescent="0.2">
      <c r="B2" s="300" t="s">
        <v>45</v>
      </c>
      <c r="C2" s="301"/>
      <c r="D2" s="301"/>
      <c r="E2" s="301"/>
      <c r="F2" s="301"/>
      <c r="G2" s="301"/>
      <c r="H2" s="301"/>
      <c r="I2" s="301"/>
      <c r="J2" s="301"/>
      <c r="K2" s="301"/>
      <c r="L2" s="301"/>
      <c r="M2" s="301"/>
      <c r="N2" s="301"/>
      <c r="O2" s="301"/>
      <c r="P2" s="301"/>
      <c r="Q2" s="301"/>
      <c r="R2" s="301"/>
      <c r="S2" s="302"/>
    </row>
    <row r="3" spans="1:20" ht="29.25" customHeight="1" x14ac:dyDescent="0.15">
      <c r="B3" s="303" t="s">
        <v>59</v>
      </c>
      <c r="C3" s="304"/>
      <c r="D3" s="304"/>
      <c r="E3" s="304"/>
      <c r="F3" s="304"/>
      <c r="G3" s="305"/>
      <c r="H3" s="304" t="s">
        <v>46</v>
      </c>
      <c r="I3" s="305"/>
      <c r="J3" s="304" t="s">
        <v>47</v>
      </c>
      <c r="K3" s="305"/>
      <c r="L3" s="304" t="s">
        <v>48</v>
      </c>
      <c r="M3" s="305"/>
      <c r="N3" s="306" t="s">
        <v>49</v>
      </c>
      <c r="O3" s="307"/>
      <c r="P3" s="308" t="s">
        <v>50</v>
      </c>
      <c r="Q3" s="305"/>
      <c r="R3" s="309" t="s">
        <v>51</v>
      </c>
      <c r="S3" s="310"/>
    </row>
    <row r="4" spans="1:20" ht="25.5" customHeight="1" x14ac:dyDescent="0.15">
      <c r="B4" s="9" t="s">
        <v>54</v>
      </c>
      <c r="C4" s="30">
        <v>1</v>
      </c>
      <c r="D4" s="31">
        <v>2</v>
      </c>
      <c r="E4" s="31">
        <v>3</v>
      </c>
      <c r="F4" s="31">
        <v>4</v>
      </c>
      <c r="G4" s="32">
        <v>5</v>
      </c>
      <c r="H4" s="30"/>
      <c r="I4" s="38" t="s">
        <v>28</v>
      </c>
      <c r="J4" s="31"/>
      <c r="K4" s="38" t="s">
        <v>28</v>
      </c>
      <c r="L4" s="31"/>
      <c r="M4" s="38" t="s">
        <v>28</v>
      </c>
      <c r="N4" s="35" t="s">
        <v>52</v>
      </c>
      <c r="O4" s="32"/>
      <c r="P4" s="221"/>
      <c r="Q4" s="223"/>
      <c r="R4" s="221"/>
      <c r="S4" s="258"/>
    </row>
    <row r="5" spans="1:20" ht="25.5" customHeight="1" x14ac:dyDescent="0.15">
      <c r="B5" s="10" t="s">
        <v>55</v>
      </c>
      <c r="C5" s="30">
        <v>1</v>
      </c>
      <c r="D5" s="31">
        <v>2</v>
      </c>
      <c r="E5" s="31">
        <v>3</v>
      </c>
      <c r="F5" s="31">
        <v>4</v>
      </c>
      <c r="G5" s="32">
        <v>5</v>
      </c>
      <c r="H5" s="30"/>
      <c r="I5" s="38" t="s">
        <v>28</v>
      </c>
      <c r="J5" s="31"/>
      <c r="K5" s="38" t="s">
        <v>28</v>
      </c>
      <c r="L5" s="31"/>
      <c r="M5" s="38" t="s">
        <v>28</v>
      </c>
      <c r="N5" s="35" t="s">
        <v>52</v>
      </c>
      <c r="O5" s="32"/>
      <c r="P5" s="221"/>
      <c r="Q5" s="223"/>
      <c r="R5" s="221"/>
      <c r="S5" s="258"/>
      <c r="T5" s="8"/>
    </row>
    <row r="6" spans="1:20" ht="25.5" customHeight="1" x14ac:dyDescent="0.15">
      <c r="B6" s="10" t="s">
        <v>56</v>
      </c>
      <c r="C6" s="30">
        <v>1</v>
      </c>
      <c r="D6" s="31">
        <v>2</v>
      </c>
      <c r="E6" s="31">
        <v>3</v>
      </c>
      <c r="F6" s="31">
        <v>4</v>
      </c>
      <c r="G6" s="32">
        <v>5</v>
      </c>
      <c r="H6" s="30"/>
      <c r="I6" s="38" t="s">
        <v>28</v>
      </c>
      <c r="J6" s="31"/>
      <c r="K6" s="38" t="s">
        <v>28</v>
      </c>
      <c r="L6" s="31"/>
      <c r="M6" s="38" t="s">
        <v>28</v>
      </c>
      <c r="N6" s="35" t="s">
        <v>52</v>
      </c>
      <c r="O6" s="32"/>
      <c r="P6" s="221"/>
      <c r="Q6" s="223"/>
      <c r="R6" s="221"/>
      <c r="S6" s="258"/>
    </row>
    <row r="7" spans="1:20" ht="25.5" customHeight="1" x14ac:dyDescent="0.15">
      <c r="B7" s="11" t="s">
        <v>58</v>
      </c>
      <c r="C7" s="30">
        <v>1</v>
      </c>
      <c r="D7" s="31">
        <v>2</v>
      </c>
      <c r="E7" s="31">
        <v>3</v>
      </c>
      <c r="F7" s="31">
        <v>4</v>
      </c>
      <c r="G7" s="32">
        <v>5</v>
      </c>
      <c r="H7" s="30"/>
      <c r="I7" s="38" t="s">
        <v>28</v>
      </c>
      <c r="J7" s="31"/>
      <c r="K7" s="38" t="s">
        <v>28</v>
      </c>
      <c r="L7" s="31"/>
      <c r="M7" s="38" t="s">
        <v>28</v>
      </c>
      <c r="N7" s="35" t="s">
        <v>52</v>
      </c>
      <c r="O7" s="32"/>
      <c r="P7" s="221"/>
      <c r="Q7" s="223"/>
      <c r="R7" s="221"/>
      <c r="S7" s="258"/>
    </row>
    <row r="8" spans="1:20" ht="25.5" customHeight="1" thickBot="1" x14ac:dyDescent="0.2">
      <c r="B8" s="12" t="s">
        <v>57</v>
      </c>
      <c r="C8" s="42">
        <v>1</v>
      </c>
      <c r="D8" s="29">
        <v>2</v>
      </c>
      <c r="E8" s="29">
        <v>3</v>
      </c>
      <c r="F8" s="29">
        <v>4</v>
      </c>
      <c r="G8" s="43">
        <v>5</v>
      </c>
      <c r="H8" s="30"/>
      <c r="I8" s="39" t="s">
        <v>28</v>
      </c>
      <c r="J8" s="31"/>
      <c r="K8" s="39" t="s">
        <v>28</v>
      </c>
      <c r="L8" s="31"/>
      <c r="M8" s="39" t="s">
        <v>28</v>
      </c>
      <c r="N8" s="27" t="s">
        <v>52</v>
      </c>
      <c r="O8" s="44"/>
      <c r="P8" s="221"/>
      <c r="Q8" s="223"/>
      <c r="R8" s="221"/>
      <c r="S8" s="258"/>
    </row>
    <row r="9" spans="1:20" ht="25.5" customHeight="1" thickBot="1" x14ac:dyDescent="0.2">
      <c r="B9" s="2"/>
      <c r="C9" s="277" t="s">
        <v>53</v>
      </c>
      <c r="D9" s="277"/>
      <c r="E9" s="277"/>
      <c r="F9" s="277"/>
      <c r="G9" s="277"/>
      <c r="H9" s="277"/>
      <c r="I9" s="277"/>
      <c r="J9" s="277"/>
      <c r="K9" s="277"/>
      <c r="L9" s="277"/>
      <c r="M9" s="277"/>
      <c r="N9" s="277"/>
      <c r="O9" s="277"/>
      <c r="P9" s="277"/>
      <c r="Q9" s="277"/>
      <c r="R9" s="277"/>
      <c r="S9" s="277"/>
    </row>
    <row r="10" spans="1:20" ht="25.5" customHeight="1" thickBot="1" x14ac:dyDescent="0.2">
      <c r="A10" s="14"/>
      <c r="B10" s="15" t="s">
        <v>60</v>
      </c>
      <c r="J10" s="4"/>
      <c r="K10" s="4"/>
      <c r="L10" s="4"/>
      <c r="M10" s="4"/>
      <c r="N10" s="4"/>
      <c r="O10" s="4"/>
      <c r="P10" s="4"/>
      <c r="Q10" s="4"/>
      <c r="R10" s="4"/>
      <c r="S10" s="4"/>
    </row>
    <row r="11" spans="1:20" ht="25.5" customHeight="1" thickBot="1" x14ac:dyDescent="0.2">
      <c r="A11" s="14"/>
      <c r="B11" s="298" t="s">
        <v>61</v>
      </c>
      <c r="C11" s="299"/>
      <c r="D11" s="299"/>
      <c r="E11" s="299"/>
      <c r="F11" s="299"/>
      <c r="G11" s="299"/>
      <c r="H11" s="299"/>
      <c r="I11" s="299"/>
      <c r="J11" s="251" t="s">
        <v>95</v>
      </c>
      <c r="K11" s="252"/>
      <c r="L11" s="252" t="s">
        <v>69</v>
      </c>
      <c r="M11" s="252"/>
      <c r="N11" s="252" t="s">
        <v>70</v>
      </c>
      <c r="O11" s="252"/>
      <c r="P11" s="284" t="s">
        <v>79</v>
      </c>
      <c r="Q11" s="285"/>
      <c r="R11" s="285"/>
      <c r="S11" s="286"/>
    </row>
    <row r="12" spans="1:20" ht="25.5" customHeight="1" x14ac:dyDescent="0.15">
      <c r="A12" s="14"/>
      <c r="B12" s="1" t="s">
        <v>62</v>
      </c>
      <c r="C12" s="13"/>
      <c r="D12" s="13"/>
      <c r="E12" s="13" t="s">
        <v>63</v>
      </c>
      <c r="F12" s="13" t="s">
        <v>64</v>
      </c>
      <c r="G12" s="16" t="s">
        <v>19</v>
      </c>
      <c r="H12" s="290" t="s">
        <v>71</v>
      </c>
      <c r="I12" s="291"/>
      <c r="J12" s="224"/>
      <c r="K12" s="191"/>
      <c r="L12" s="191"/>
      <c r="M12" s="191"/>
      <c r="N12" s="191"/>
      <c r="O12" s="191"/>
      <c r="P12" s="191"/>
      <c r="Q12" s="191"/>
      <c r="R12" s="191"/>
      <c r="S12" s="192"/>
    </row>
    <row r="13" spans="1:20" ht="25.5" customHeight="1" x14ac:dyDescent="0.15">
      <c r="A13" s="14"/>
      <c r="B13" s="113" t="s">
        <v>65</v>
      </c>
      <c r="C13" s="278"/>
      <c r="D13" s="279"/>
      <c r="E13" s="279"/>
      <c r="F13" s="279"/>
      <c r="G13" s="280"/>
      <c r="H13" s="292" t="s">
        <v>72</v>
      </c>
      <c r="I13" s="293"/>
      <c r="J13" s="221"/>
      <c r="K13" s="222"/>
      <c r="L13" s="222"/>
      <c r="M13" s="222"/>
      <c r="N13" s="222"/>
      <c r="O13" s="222"/>
      <c r="P13" s="222"/>
      <c r="Q13" s="222"/>
      <c r="R13" s="222"/>
      <c r="S13" s="258"/>
    </row>
    <row r="14" spans="1:20" ht="25.5" customHeight="1" x14ac:dyDescent="0.15">
      <c r="A14" s="14"/>
      <c r="B14" s="3" t="s">
        <v>13</v>
      </c>
      <c r="C14" s="278"/>
      <c r="D14" s="279"/>
      <c r="E14" s="279"/>
      <c r="F14" s="279"/>
      <c r="G14" s="280"/>
      <c r="H14" s="294" t="s">
        <v>73</v>
      </c>
      <c r="I14" s="295"/>
      <c r="J14" s="18"/>
      <c r="K14" s="34"/>
      <c r="L14" s="45"/>
      <c r="M14" s="17" t="s">
        <v>10</v>
      </c>
      <c r="N14" s="281" t="s">
        <v>75</v>
      </c>
      <c r="O14" s="281"/>
      <c r="P14" s="20"/>
      <c r="Q14" s="21"/>
      <c r="R14" s="48"/>
      <c r="S14" s="19" t="s">
        <v>10</v>
      </c>
    </row>
    <row r="15" spans="1:20" ht="25.5" customHeight="1" thickBot="1" x14ac:dyDescent="0.2">
      <c r="A15" s="14"/>
      <c r="B15" s="12" t="s">
        <v>66</v>
      </c>
      <c r="C15" s="287"/>
      <c r="D15" s="288"/>
      <c r="E15" s="288"/>
      <c r="F15" s="288"/>
      <c r="G15" s="289"/>
      <c r="H15" s="296" t="s">
        <v>74</v>
      </c>
      <c r="I15" s="297"/>
      <c r="J15" s="46"/>
      <c r="K15" s="24" t="s">
        <v>11</v>
      </c>
      <c r="L15" s="47"/>
      <c r="M15" s="23" t="s">
        <v>12</v>
      </c>
      <c r="N15" s="282" t="s">
        <v>76</v>
      </c>
      <c r="O15" s="283"/>
      <c r="P15" s="36"/>
      <c r="Q15" s="27" t="s">
        <v>78</v>
      </c>
      <c r="R15" s="37"/>
      <c r="S15" s="22" t="s">
        <v>77</v>
      </c>
    </row>
    <row r="16" spans="1:20" ht="18" customHeight="1" x14ac:dyDescent="0.15">
      <c r="B16" t="s">
        <v>67</v>
      </c>
    </row>
    <row r="17" spans="2:2" ht="18" customHeight="1" x14ac:dyDescent="0.15">
      <c r="B17" t="s">
        <v>68</v>
      </c>
    </row>
  </sheetData>
  <sheetProtection sheet="1" scenarios="1"/>
  <mergeCells count="35">
    <mergeCell ref="B2:S2"/>
    <mergeCell ref="P4:Q4"/>
    <mergeCell ref="R4:S4"/>
    <mergeCell ref="P5:Q5"/>
    <mergeCell ref="R5:S5"/>
    <mergeCell ref="B3:G3"/>
    <mergeCell ref="H3:I3"/>
    <mergeCell ref="J3:K3"/>
    <mergeCell ref="L3:M3"/>
    <mergeCell ref="N3:O3"/>
    <mergeCell ref="P3:Q3"/>
    <mergeCell ref="R3:S3"/>
    <mergeCell ref="N14:O14"/>
    <mergeCell ref="N15:O15"/>
    <mergeCell ref="N11:O11"/>
    <mergeCell ref="P11:S11"/>
    <mergeCell ref="C14:G14"/>
    <mergeCell ref="C15:G15"/>
    <mergeCell ref="H12:I12"/>
    <mergeCell ref="H13:I13"/>
    <mergeCell ref="H14:I14"/>
    <mergeCell ref="H15:I15"/>
    <mergeCell ref="J11:K11"/>
    <mergeCell ref="L11:M11"/>
    <mergeCell ref="B11:I11"/>
    <mergeCell ref="C9:S9"/>
    <mergeCell ref="P6:Q6"/>
    <mergeCell ref="C13:G13"/>
    <mergeCell ref="J12:S12"/>
    <mergeCell ref="J13:S13"/>
    <mergeCell ref="P8:Q8"/>
    <mergeCell ref="R8:S8"/>
    <mergeCell ref="P7:Q7"/>
    <mergeCell ref="R7:S7"/>
    <mergeCell ref="R6:S6"/>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A票　回収依頼書・E票　引取証明</vt:lpstr>
      <vt:lpstr>回収量等入力（E票リンク元）</vt:lpstr>
      <vt:lpstr>F票　引取証明書（写）</vt:lpstr>
      <vt:lpstr>処理方法等入力（F票リンク元）</vt:lpstr>
      <vt:lpstr>'A票　回収依頼書・E票　引取証明'!Print_Area</vt:lpstr>
      <vt:lpstr>'F票　引取証明書（写）'!Print_Area</vt:lpstr>
    </vt:vector>
  </TitlesOfParts>
  <Company>旭川市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cleancenter015</dc:creator>
  <cp:lastModifiedBy>cleancenter015</cp:lastModifiedBy>
  <cp:lastPrinted>2021-03-05T05:03:58Z</cp:lastPrinted>
  <dcterms:created xsi:type="dcterms:W3CDTF">2020-03-25T04:06:01Z</dcterms:created>
  <dcterms:modified xsi:type="dcterms:W3CDTF">2021-03-08T07:01:46Z</dcterms:modified>
</cp:coreProperties>
</file>