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35" windowWidth="19395" windowHeight="7815" tabRatio="919"/>
  </bookViews>
  <sheets>
    <sheet name="大腸がん検診" sheetId="4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<sst xmlns="http://schemas.openxmlformats.org/spreadsheetml/2006/main" xmlns:r="http://schemas.openxmlformats.org/officeDocument/2006/relationships" count="37" uniqueCount="37">
  <si>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請求金額</t>
    <rPh sb="0" eb="2">
      <t>セイキュウ</t>
    </rPh>
    <rPh sb="2" eb="4">
      <t>キンガク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</si>
  <si>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</si>
  <si>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</si>
  <si>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</si>
  <si>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</si>
  <si>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支店</t>
    <rPh sb="0" eb="2">
      <t>シテン</t>
    </rPh>
    <phoneticPr fontId="1"/>
  </si>
  <si>
    <t>名　　称</t>
    <rPh sb="0" eb="1">
      <t>メイ</t>
    </rPh>
    <rPh sb="3" eb="4">
      <t>ショウ</t>
    </rPh>
    <phoneticPr fontId="1"/>
  </si>
  <si>
    <t>月</t>
    <rPh sb="0" eb="1">
      <t>ガツ</t>
    </rPh>
    <phoneticPr fontId="1"/>
  </si>
  <si>
    <t>氏　　名</t>
    <rPh sb="0" eb="1">
      <t>シ</t>
    </rPh>
    <rPh sb="3" eb="4">
      <t>メイ</t>
    </rPh>
    <phoneticPr fontId="1"/>
  </si>
  <si>
    <t>印</t>
    <rPh sb="0" eb="1">
      <t>イン</t>
    </rPh>
    <phoneticPr fontId="1"/>
  </si>
  <si>
    <t>種　　　　　　　　別</t>
    <rPh sb="0" eb="1">
      <t>タネ</t>
    </rPh>
    <rPh sb="9" eb="10">
      <t>ベツ</t>
    </rPh>
    <phoneticPr fontId="1"/>
  </si>
  <si>
    <t>検診実施医療機関</t>
    <rPh sb="0" eb="2">
      <t>ケンシン</t>
    </rPh>
    <rPh sb="2" eb="4">
      <t>ジッシ</t>
    </rPh>
    <rPh sb="4" eb="6">
      <t>イリョウ</t>
    </rPh>
    <rPh sb="6" eb="8">
      <t>キカン</t>
    </rPh>
    <phoneticPr fontId="1"/>
  </si>
  <si>
    <t>保 健 所 関 係 分</t>
    <rPh sb="0" eb="1">
      <t>ヤス</t>
    </rPh>
    <rPh sb="2" eb="3">
      <t>ケン</t>
    </rPh>
    <rPh sb="4" eb="5">
      <t>ショ</t>
    </rPh>
    <rPh sb="6" eb="7">
      <t>カン</t>
    </rPh>
    <rPh sb="8" eb="9">
      <t>カカリ</t>
    </rPh>
    <rPh sb="10" eb="11">
      <t>ブン</t>
    </rPh>
    <phoneticPr fontId="1"/>
  </si>
  <si>
    <t>振込金融機関名</t>
    <rPh sb="0" eb="2">
      <t>フリコミ</t>
    </rPh>
    <rPh sb="2" eb="4">
      <t>キンユウ</t>
    </rPh>
    <rPh sb="4" eb="6">
      <t>キカン</t>
    </rPh>
    <rPh sb="6" eb="7">
      <t>メイ</t>
    </rPh>
    <phoneticPr fontId="1"/>
  </si>
  <si>
    <t>振込口座氏名</t>
    <rPh sb="0" eb="2">
      <t>フリコミ</t>
    </rPh>
    <rPh sb="2" eb="4">
      <t>コウザ</t>
    </rPh>
    <rPh sb="4" eb="6">
      <t>シメイ</t>
    </rPh>
    <phoneticPr fontId="1"/>
  </si>
  <si>
    <t>件　数</t>
    <rPh sb="0" eb="1">
      <t>ケン</t>
    </rPh>
    <rPh sb="2" eb="3">
      <t>スウ</t>
    </rPh>
    <phoneticPr fontId="1"/>
  </si>
  <si>
    <t>銀　　行</t>
    <rPh sb="0" eb="1">
      <t>ギン</t>
    </rPh>
    <rPh sb="3" eb="4">
      <t>ギョウ</t>
    </rPh>
    <phoneticPr fontId="1"/>
  </si>
  <si>
    <t>本店</t>
    <rPh sb="0" eb="2">
      <t>ホンテン</t>
    </rPh>
    <phoneticPr fontId="1"/>
  </si>
  <si>
    <t>請求内訳</t>
    <rPh sb="0" eb="2">
      <t>セイキュウ</t>
    </rPh>
    <rPh sb="2" eb="4">
      <t>ウチワケ</t>
    </rPh>
    <phoneticPr fontId="1"/>
  </si>
  <si>
    <t>信用金庫</t>
    <rPh sb="0" eb="2">
      <t>シンヨウ</t>
    </rPh>
    <rPh sb="2" eb="4">
      <t>キンコ</t>
    </rPh>
    <phoneticPr fontId="1"/>
  </si>
  <si>
    <t>口座番号</t>
    <rPh sb="0" eb="2">
      <t>コウザ</t>
    </rPh>
    <rPh sb="2" eb="4">
      <t>バンゴウ</t>
    </rPh>
    <phoneticPr fontId="1"/>
  </si>
  <si>
    <r>
      <t>　注意：請求書は</t>
    </r>
    <r>
      <rPr>
        <u val="double"/>
        <sz val="12"/>
        <color theme="1"/>
        <rFont val="HGP教科書体"/>
      </rPr>
      <t>翌月１５日</t>
    </r>
    <r>
      <rPr>
        <sz val="12"/>
        <color theme="1"/>
        <rFont val="HGP教科書体"/>
      </rPr>
      <t>までに提出してください。</t>
    </r>
    <rPh sb="1" eb="3">
      <t>チュウイ</t>
    </rPh>
    <rPh sb="4" eb="6">
      <t>セイキュウ</t>
    </rPh>
    <rPh sb="6" eb="7">
      <t>ショ</t>
    </rPh>
    <rPh sb="8" eb="9">
      <t>ヨク</t>
    </rPh>
    <rPh sb="9" eb="10">
      <t>ツキ</t>
    </rPh>
    <rPh sb="12" eb="13">
      <t>ニチ</t>
    </rPh>
    <rPh sb="16" eb="18">
      <t>テイシュツ</t>
    </rPh>
    <phoneticPr fontId="1"/>
  </si>
  <si>
    <t>金　　額</t>
    <rPh sb="0" eb="1">
      <t>キン</t>
    </rPh>
    <rPh sb="3" eb="4">
      <t>ガク</t>
    </rPh>
    <phoneticPr fontId="1"/>
  </si>
  <si>
    <t>普</t>
    <rPh sb="0" eb="1">
      <t>フ</t>
    </rPh>
    <phoneticPr fontId="1"/>
  </si>
  <si>
    <t>当</t>
    <rPh sb="0" eb="1">
      <t>トウ</t>
    </rPh>
    <phoneticPr fontId="1"/>
  </si>
  <si>
    <t>（宛先）　旭川市長</t>
    <rPh sb="1" eb="3">
      <t>アテサキ</t>
    </rPh>
    <rPh sb="5" eb="7">
      <t>アサヒカワ</t>
    </rPh>
    <rPh sb="7" eb="9">
      <t>シチョウ</t>
    </rPh>
    <phoneticPr fontId="1"/>
  </si>
  <si>
    <t>旭川市国民健康保険関係分</t>
    <rPh sb="0" eb="3">
      <t>アサヒカワシ</t>
    </rPh>
    <rPh sb="3" eb="5">
      <t>コクミン</t>
    </rPh>
    <rPh sb="5" eb="7">
      <t>ケンコウ</t>
    </rPh>
    <rPh sb="7" eb="9">
      <t>ホケン</t>
    </rPh>
    <rPh sb="9" eb="11">
      <t>カンケイ</t>
    </rPh>
    <rPh sb="11" eb="12">
      <t>ブン</t>
    </rPh>
    <phoneticPr fontId="1"/>
  </si>
  <si>
    <t>単　価</t>
    <rPh sb="0" eb="1">
      <t>タン</t>
    </rPh>
    <rPh sb="2" eb="3">
      <t>アタイ</t>
    </rPh>
    <phoneticPr fontId="1"/>
  </si>
  <si>
    <t>旭川市国保</t>
    <rPh sb="0" eb="3">
      <t>アサヒカワシ</t>
    </rPh>
    <rPh sb="3" eb="5">
      <t>コクホ</t>
    </rPh>
    <phoneticPr fontId="1"/>
  </si>
  <si>
    <t>そ　の　他</t>
    <rPh sb="4" eb="5">
      <t>タ</t>
    </rPh>
    <phoneticPr fontId="1"/>
  </si>
  <si>
    <t>自己負担
徴 収 者</t>
    <rPh sb="0" eb="2">
      <t>ジコ</t>
    </rPh>
    <rPh sb="2" eb="4">
      <t>フタン</t>
    </rPh>
    <rPh sb="5" eb="6">
      <t>シルシ</t>
    </rPh>
    <rPh sb="7" eb="8">
      <t>シュウ</t>
    </rPh>
    <rPh sb="9" eb="10">
      <t>シャ</t>
    </rPh>
    <phoneticPr fontId="1"/>
  </si>
  <si>
    <t>計</t>
    <rPh sb="0" eb="1">
      <t>ケイ</t>
    </rPh>
    <phoneticPr fontId="1"/>
  </si>
  <si>
    <t>自己負担免除者</t>
    <rPh sb="0" eb="2">
      <t>ジコ</t>
    </rPh>
    <rPh sb="2" eb="4">
      <t>フタン</t>
    </rPh>
    <rPh sb="4" eb="6">
      <t>メンジョ</t>
    </rPh>
    <rPh sb="6" eb="7">
      <t>シャ</t>
    </rPh>
    <phoneticPr fontId="1"/>
  </si>
  <si>
    <t>合　　　　　　　　計</t>
    <rPh sb="0" eb="1">
      <t>ゴウ</t>
    </rPh>
    <rPh sb="9" eb="10">
      <t>ケイ</t>
    </rPh>
    <phoneticPr fontId="1"/>
  </si>
  <si>
    <t>大腸がん検診委託料請求書</t>
    <rPh sb="0" eb="2">
      <t>ダイチョウ</t>
    </rPh>
    <rPh sb="4" eb="6">
      <t>ケンシン</t>
    </rPh>
    <rPh sb="6" eb="9">
      <t>イタクリョウ</t>
    </rPh>
    <rPh sb="9" eb="12">
      <t>セイキュウショ</t>
    </rPh>
    <phoneticPr fontId="1"/>
  </si>
  <si>
    <t>月分　大腸がん検診委託料を上記のとおり請求します。</t>
    <rPh sb="0" eb="1">
      <t>ガツ</t>
    </rPh>
    <rPh sb="1" eb="2">
      <t>ブン</t>
    </rPh>
    <rPh sb="3" eb="5">
      <t>ダイチョウ</t>
    </rPh>
    <rPh sb="7" eb="9">
      <t>ケンシン</t>
    </rPh>
    <rPh sb="9" eb="12">
      <t>イタクリョウ</t>
    </rPh>
    <rPh sb="13" eb="15">
      <t>ジョウキ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</si>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</sst>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&quot;\&quot;#,###"/>
    <numFmt numFmtId="176" formatCode="[DBNum3][$-411]#,##0"/>
  </numFmts>
  <fonts count="13"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20"/>
      <color theme="1"/>
      <name val="ＤＨＰ平成明朝体W7"/>
    </font>
    <font>
      <sz val="11"/>
      <color theme="1"/>
      <name val="HGP教科書体"/>
    </font>
    <font>
      <sz val="12"/>
      <color theme="1"/>
      <name val="HGP教科書体"/>
    </font>
    <font>
      <sz val="10"/>
      <color theme="1"/>
      <name val="HGP教科書体"/>
    </font>
    <font>
      <sz val="16"/>
      <color theme="1"/>
      <name val="HGP教科書体"/>
    </font>
    <font>
      <sz val="14"/>
      <color theme="1"/>
      <name val="HGP教科書体"/>
    </font>
    <font>
      <sz val="11"/>
      <color theme="1"/>
      <name val="ＭＳ Ｐゴシック"/>
      <scheme val="minor"/>
    </font>
    <font>
      <sz val="28"/>
      <color theme="1"/>
      <name val="HGP教科書体"/>
    </font>
    <font>
      <sz val="11"/>
      <color rgb="FFFF0000"/>
      <name val="ＭＳ Ｐゴシック"/>
      <scheme val="minor"/>
    </font>
    <font>
      <sz val="22"/>
      <color theme="1"/>
      <name val="HGP教科書体"/>
    </font>
    <font>
      <sz val="20"/>
      <color theme="1"/>
      <name val="ＭＳ Ｐゴシック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176" fontId="3" fillId="0" borderId="5" xfId="1" applyNumberFormat="1" applyFont="1" applyFill="1" applyBorder="1" applyAlignment="1" applyProtection="1">
      <alignment horizontal="center" vertical="center"/>
    </xf>
    <xf numFmtId="176" fontId="3" fillId="0" borderId="22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 shrinkToFit="1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</xf>
    <xf numFmtId="177" fontId="9" fillId="0" borderId="15" xfId="0" applyNumberFormat="1" applyFont="1" applyFill="1" applyBorder="1" applyAlignment="1" applyProtection="1">
      <alignment horizontal="right" vertical="center" shrinkToFit="1"/>
    </xf>
    <xf numFmtId="177" fontId="9" fillId="0" borderId="16" xfId="0" applyNumberFormat="1" applyFont="1" applyFill="1" applyBorder="1" applyAlignment="1" applyProtection="1">
      <alignment horizontal="right" vertical="center" shrinkToFit="1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right" vertical="center" shrinkToFit="1"/>
    </xf>
    <xf numFmtId="177" fontId="9" fillId="0" borderId="17" xfId="0" applyNumberFormat="1" applyFont="1" applyFill="1" applyBorder="1" applyAlignment="1" applyProtection="1">
      <alignment horizontal="right" vertical="center" shrinkToFit="1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left" vertical="center" shrinkToFit="1"/>
    </xf>
    <xf numFmtId="49" fontId="0" fillId="0" borderId="0" xfId="0" applyNumberFormat="1" applyFill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176" fontId="3" fillId="0" borderId="32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176" fontId="3" fillId="0" borderId="14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7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24" xfId="0" applyNumberFormat="1" applyFont="1" applyFill="1" applyBorder="1" applyAlignment="1" applyProtection="1">
      <alignment horizontal="right" vertical="center"/>
    </xf>
    <xf numFmtId="176" fontId="3" fillId="0" borderId="25" xfId="0" applyNumberFormat="1" applyFont="1" applyFill="1" applyBorder="1" applyAlignment="1" applyProtection="1">
      <alignment horizontal="right" vertical="center"/>
    </xf>
    <xf numFmtId="176" fontId="3" fillId="0" borderId="26" xfId="0" applyNumberFormat="1" applyFont="1" applyFill="1" applyBorder="1" applyAlignment="1" applyProtection="1">
      <alignment horizontal="right" vertical="center"/>
    </xf>
    <xf numFmtId="176" fontId="3" fillId="0" borderId="35" xfId="0" applyNumberFormat="1" applyFont="1" applyFill="1" applyBorder="1" applyAlignment="1" applyProtection="1">
      <alignment horizontal="center" vertical="center"/>
    </xf>
    <xf numFmtId="176" fontId="3" fillId="0" borderId="36" xfId="0" applyNumberFormat="1" applyFont="1" applyFill="1" applyBorder="1" applyAlignment="1" applyProtection="1">
      <alignment horizontal="center" vertical="center"/>
    </xf>
    <xf numFmtId="176" fontId="3" fillId="0" borderId="37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center" vertical="center"/>
    </xf>
    <xf numFmtId="177" fontId="9" fillId="0" borderId="25" xfId="0" applyNumberFormat="1" applyFont="1" applyFill="1" applyBorder="1" applyAlignment="1" applyProtection="1">
      <alignment horizontal="right" vertical="center" shrinkToFit="1"/>
    </xf>
    <xf numFmtId="177" fontId="9" fillId="0" borderId="26" xfId="0" applyNumberFormat="1" applyFont="1" applyFill="1" applyBorder="1" applyAlignment="1" applyProtection="1">
      <alignment horizontal="right" vertical="center" shrinkToFit="1"/>
    </xf>
    <xf numFmtId="0" fontId="3" fillId="0" borderId="17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176" fontId="3" fillId="0" borderId="43" xfId="0" applyNumberFormat="1" applyFont="1" applyBorder="1" applyAlignment="1" applyProtection="1">
      <alignment horizontal="right" vertical="center"/>
    </xf>
    <xf numFmtId="176" fontId="3" fillId="0" borderId="44" xfId="0" applyNumberFormat="1" applyFont="1" applyBorder="1" applyAlignment="1" applyProtection="1">
      <alignment horizontal="right" vertical="center"/>
    </xf>
    <xf numFmtId="0" fontId="0" fillId="0" borderId="0" xfId="0" applyFill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9999"/>
      <color rgb="FFFF7C80"/>
      <color rgb="FFFF0066"/>
      <color rgb="FFFF505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51</xdr:col>
      <xdr:colOff>33020</xdr:colOff>
      <xdr:row>39</xdr:row>
      <xdr:rowOff>33020</xdr:rowOff>
    </xdr:from>
    <xdr:to xmlns:xdr="http://schemas.openxmlformats.org/drawingml/2006/spreadsheetDrawing">
      <xdr:col>52</xdr:col>
      <xdr:colOff>99695</xdr:colOff>
      <xdr:row>40</xdr:row>
      <xdr:rowOff>99695</xdr:rowOff>
    </xdr:to>
    <xdr:sp macro="" textlink="">
      <xdr:nvSpPr>
        <xdr:cNvPr id="2" name="円/楕円 1"/>
        <xdr:cNvSpPr/>
      </xdr:nvSpPr>
      <xdr:spPr>
        <a:xfrm>
          <a:off x="6348095" y="4961255"/>
          <a:ext cx="190500" cy="19304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30</xdr:col>
      <xdr:colOff>114300</xdr:colOff>
      <xdr:row>65</xdr:row>
      <xdr:rowOff>9525</xdr:rowOff>
    </xdr:from>
    <xdr:to xmlns:xdr="http://schemas.openxmlformats.org/drawingml/2006/spreadsheetDrawing">
      <xdr:col>36</xdr:col>
      <xdr:colOff>9525</xdr:colOff>
      <xdr:row>67</xdr:row>
      <xdr:rowOff>47625</xdr:rowOff>
    </xdr:to>
    <xdr:sp macro="" textlink="">
      <xdr:nvSpPr>
        <xdr:cNvPr id="3" name="円/楕円 2"/>
        <xdr:cNvSpPr/>
      </xdr:nvSpPr>
      <xdr:spPr>
        <a:xfrm>
          <a:off x="3829050" y="8223250"/>
          <a:ext cx="638175" cy="29083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 xmlns:xdr="http://schemas.openxmlformats.org/drawingml/2006/spreadsheetDrawing">
      <xdr:col>48</xdr:col>
      <xdr:colOff>47625</xdr:colOff>
      <xdr:row>67</xdr:row>
      <xdr:rowOff>19050</xdr:rowOff>
    </xdr:from>
    <xdr:to xmlns:xdr="http://schemas.openxmlformats.org/drawingml/2006/spreadsheetDrawing">
      <xdr:col>51</xdr:col>
      <xdr:colOff>114300</xdr:colOff>
      <xdr:row>69</xdr:row>
      <xdr:rowOff>57150</xdr:rowOff>
    </xdr:to>
    <xdr:sp macro="" textlink="">
      <xdr:nvSpPr>
        <xdr:cNvPr id="4" name="円/楕円 3"/>
        <xdr:cNvSpPr/>
      </xdr:nvSpPr>
      <xdr:spPr>
        <a:xfrm>
          <a:off x="5991225" y="8485505"/>
          <a:ext cx="438150" cy="29083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 xmlns:xdr="http://schemas.openxmlformats.org/drawingml/2006/spreadsheetDrawing">
      <xdr:col>9</xdr:col>
      <xdr:colOff>0</xdr:colOff>
      <xdr:row>69</xdr:row>
      <xdr:rowOff>19050</xdr:rowOff>
    </xdr:from>
    <xdr:to xmlns:xdr="http://schemas.openxmlformats.org/drawingml/2006/spreadsheetDrawing">
      <xdr:col>10</xdr:col>
      <xdr:colOff>123825</xdr:colOff>
      <xdr:row>71</xdr:row>
      <xdr:rowOff>9525</xdr:rowOff>
    </xdr:to>
    <xdr:sp macro="" textlink="">
      <xdr:nvSpPr>
        <xdr:cNvPr id="5" name="円/楕円 4"/>
        <xdr:cNvSpPr/>
      </xdr:nvSpPr>
      <xdr:spPr>
        <a:xfrm>
          <a:off x="1114425" y="8738235"/>
          <a:ext cx="247650" cy="2432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BI76"/>
  <sheetViews>
    <sheetView tabSelected="1" view="pageBreakPreview" zoomScaleNormal="55" zoomScaleSheetLayoutView="100" workbookViewId="0"/>
  </sheetViews>
  <sheetFormatPr defaultColWidth="1.625" defaultRowHeight="9.9499999999999993" customHeight="1"/>
  <cols>
    <col min="7" max="48" width="1.625" style="1"/>
  </cols>
  <sheetData>
    <row r="1" spans="1:54" ht="9.9499999999999993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10"/>
      <c r="AW1" s="110"/>
      <c r="AX1" s="110"/>
      <c r="AY1" s="110"/>
      <c r="AZ1" s="115"/>
      <c r="BA1" s="115"/>
      <c r="BB1" s="115"/>
    </row>
    <row r="2" spans="1:54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110"/>
      <c r="AW2" s="110"/>
      <c r="AX2" s="110"/>
      <c r="AY2" s="110"/>
      <c r="AZ2" s="116"/>
      <c r="BA2" s="116"/>
      <c r="BB2" s="116"/>
    </row>
    <row r="3" spans="1:54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10"/>
      <c r="AW3" s="110"/>
      <c r="AX3" s="110"/>
      <c r="AY3" s="110"/>
      <c r="AZ3" s="116"/>
      <c r="BA3" s="116"/>
      <c r="BB3" s="116"/>
    </row>
    <row r="4" spans="1:54" ht="9.9499999999999993" customHeight="1">
      <c r="A4" s="3" t="s">
        <v>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ht="9.9499999999999993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ht="9.9499999999999993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ht="9.949999999999999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93"/>
      <c r="AN7" s="93"/>
      <c r="AO7" s="93"/>
      <c r="AP7" s="93"/>
      <c r="AQ7" s="93"/>
      <c r="AR7" s="93"/>
      <c r="AS7" s="93"/>
      <c r="AT7" s="93"/>
      <c r="AU7" s="2"/>
      <c r="AV7" s="2"/>
      <c r="AW7" s="2"/>
      <c r="AX7" s="2"/>
      <c r="AY7" s="2"/>
      <c r="AZ7" s="2"/>
      <c r="BA7" s="2"/>
      <c r="BB7" s="2"/>
    </row>
    <row r="8" spans="1:54" ht="9.949999999999999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93"/>
      <c r="AN8" s="93"/>
      <c r="AO8" s="93"/>
      <c r="AP8" s="93"/>
      <c r="AQ8" s="93"/>
      <c r="AR8" s="93"/>
      <c r="AS8" s="93"/>
      <c r="AT8" s="93"/>
      <c r="AU8" s="2"/>
      <c r="AV8" s="2"/>
      <c r="AW8" s="2"/>
      <c r="AX8" s="2"/>
      <c r="AY8" s="2"/>
      <c r="AZ8" s="2"/>
      <c r="BA8" s="2"/>
      <c r="BB8" s="2"/>
    </row>
    <row r="9" spans="1:54" ht="9.9499999999999993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94"/>
      <c r="AN9" s="94"/>
      <c r="AO9" s="94"/>
      <c r="AP9" s="94"/>
      <c r="AQ9" s="94"/>
      <c r="AR9" s="94"/>
      <c r="AS9" s="94"/>
      <c r="AT9" s="94"/>
      <c r="AU9" s="2"/>
      <c r="AV9" s="2"/>
      <c r="AW9" s="2"/>
      <c r="AX9" s="2"/>
      <c r="AY9" s="2"/>
      <c r="AZ9" s="2"/>
      <c r="BA9" s="2"/>
      <c r="BB9" s="2"/>
    </row>
    <row r="10" spans="1:54" ht="9.9499999999999993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94"/>
      <c r="AN10" s="94"/>
      <c r="AO10" s="94"/>
      <c r="AP10" s="94"/>
      <c r="AQ10" s="94"/>
      <c r="AR10" s="94"/>
      <c r="AS10" s="94"/>
      <c r="AT10" s="94"/>
      <c r="AU10" s="2"/>
      <c r="AV10" s="2"/>
      <c r="AW10" s="2"/>
      <c r="AX10" s="2"/>
      <c r="AY10" s="2"/>
      <c r="AZ10" s="2"/>
      <c r="BA10" s="2"/>
      <c r="BB10" s="2"/>
    </row>
    <row r="11" spans="1:54" ht="9.9499999999999993" customHeight="1">
      <c r="A11" s="2"/>
      <c r="B11" s="2"/>
      <c r="C11" s="2"/>
      <c r="D11" s="2"/>
      <c r="E11" s="2"/>
      <c r="F11" s="2"/>
      <c r="G11" s="24" t="s">
        <v>0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57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38" t="s">
        <v>2</v>
      </c>
      <c r="AV11" s="111"/>
      <c r="AW11" s="2"/>
      <c r="AX11" s="2"/>
      <c r="AY11" s="2"/>
      <c r="AZ11" s="2"/>
      <c r="BA11" s="2"/>
      <c r="BB11" s="2"/>
    </row>
    <row r="12" spans="1:54" ht="9.9499999999999993" customHeight="1">
      <c r="A12" s="2"/>
      <c r="B12" s="2"/>
      <c r="C12" s="2"/>
      <c r="D12" s="2"/>
      <c r="E12" s="2"/>
      <c r="F12" s="2"/>
      <c r="G12" s="2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58"/>
      <c r="V12" s="65">
        <f>AU59</f>
        <v>0</v>
      </c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112"/>
      <c r="AW12" s="2"/>
      <c r="AX12" s="2"/>
      <c r="AY12" s="2"/>
      <c r="AZ12" s="2"/>
      <c r="BA12" s="2"/>
      <c r="BB12" s="2"/>
    </row>
    <row r="13" spans="1:54" ht="9.9499999999999993" customHeight="1">
      <c r="A13" s="2"/>
      <c r="B13" s="2"/>
      <c r="C13" s="2"/>
      <c r="D13" s="2"/>
      <c r="E13" s="2"/>
      <c r="F13" s="2"/>
      <c r="G13" s="25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58"/>
      <c r="V13" s="65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112"/>
      <c r="AW13" s="2"/>
      <c r="AX13" s="2"/>
      <c r="AY13" s="2"/>
      <c r="AZ13" s="2"/>
      <c r="BA13" s="2"/>
      <c r="BB13" s="2"/>
    </row>
    <row r="14" spans="1:54" ht="9.9499999999999993" customHeight="1">
      <c r="A14" s="2"/>
      <c r="B14" s="2"/>
      <c r="C14" s="2"/>
      <c r="D14" s="2"/>
      <c r="E14" s="2"/>
      <c r="F14" s="2"/>
      <c r="G14" s="25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58"/>
      <c r="V14" s="65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112"/>
      <c r="AW14" s="2"/>
      <c r="AX14" s="2"/>
      <c r="AY14" s="2"/>
      <c r="AZ14" s="2"/>
      <c r="BA14" s="2"/>
      <c r="BB14" s="2"/>
    </row>
    <row r="15" spans="1:54" ht="9.9499999999999993" customHeight="1">
      <c r="A15" s="2"/>
      <c r="B15" s="2"/>
      <c r="C15" s="2"/>
      <c r="D15" s="2"/>
      <c r="E15" s="2"/>
      <c r="F15" s="2"/>
      <c r="G15" s="25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58"/>
      <c r="V15" s="65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112"/>
      <c r="AW15" s="2"/>
      <c r="AX15" s="2"/>
      <c r="AY15" s="2"/>
      <c r="AZ15" s="2"/>
      <c r="BA15" s="2"/>
      <c r="BB15" s="2"/>
    </row>
    <row r="16" spans="1:54" ht="9.9499999999999993" customHeight="1">
      <c r="A16" s="2"/>
      <c r="B16" s="2"/>
      <c r="C16" s="2"/>
      <c r="D16" s="2"/>
      <c r="E16" s="2"/>
      <c r="F16" s="2"/>
      <c r="G16" s="26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59"/>
      <c r="V16" s="66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113"/>
      <c r="AW16" s="2"/>
      <c r="AX16" s="2"/>
      <c r="AY16" s="2"/>
      <c r="AZ16" s="2"/>
      <c r="BA16" s="2"/>
      <c r="BB16" s="2"/>
    </row>
    <row r="17" spans="1:54" ht="9.9499999999999993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9.9499999999999993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9.9499999999999993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9.9499999999999993" customHeight="1">
      <c r="A20" s="2"/>
      <c r="B20" s="2"/>
      <c r="C20" s="10" t="s">
        <v>36</v>
      </c>
      <c r="D20" s="10"/>
      <c r="E20" s="10"/>
      <c r="F20" s="10"/>
      <c r="G20" s="27"/>
      <c r="H20" s="27"/>
      <c r="I20" s="27"/>
      <c r="J20" s="32" t="s">
        <v>3</v>
      </c>
      <c r="K20" s="32"/>
      <c r="L20" s="27"/>
      <c r="M20" s="27"/>
      <c r="N20" s="27"/>
      <c r="O20" s="45" t="s">
        <v>35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</row>
    <row r="21" spans="1:54" ht="9.9499999999999993" customHeight="1">
      <c r="A21" s="2"/>
      <c r="B21" s="2"/>
      <c r="C21" s="10"/>
      <c r="D21" s="10"/>
      <c r="E21" s="10"/>
      <c r="F21" s="10"/>
      <c r="G21" s="27"/>
      <c r="H21" s="27"/>
      <c r="I21" s="27"/>
      <c r="J21" s="32"/>
      <c r="K21" s="32"/>
      <c r="L21" s="27"/>
      <c r="M21" s="27"/>
      <c r="N21" s="27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</row>
    <row r="22" spans="1:54" ht="9.9499999999999993" customHeight="1">
      <c r="A22" s="2"/>
      <c r="B22" s="2"/>
      <c r="C22" s="10"/>
      <c r="D22" s="10"/>
      <c r="E22" s="10"/>
      <c r="F22" s="10"/>
      <c r="G22" s="10"/>
      <c r="H22" s="10"/>
      <c r="I22" s="10"/>
      <c r="J22" s="32"/>
      <c r="K22" s="32"/>
      <c r="L22" s="10"/>
      <c r="M22" s="10"/>
      <c r="N22" s="10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2"/>
      <c r="BB22" s="2"/>
    </row>
    <row r="23" spans="1:54" ht="9.9499999999999993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9.9499999999999993" customHeight="1">
      <c r="A24" s="2"/>
      <c r="B24" s="2"/>
      <c r="C24" s="2"/>
      <c r="D24" s="2"/>
      <c r="E24" s="2"/>
      <c r="F24" s="2"/>
      <c r="G24" s="28" t="s">
        <v>36</v>
      </c>
      <c r="H24" s="28"/>
      <c r="I24" s="28"/>
      <c r="J24" s="28"/>
      <c r="K24" s="36"/>
      <c r="L24" s="36"/>
      <c r="M24" s="36"/>
      <c r="N24" s="28" t="s">
        <v>3</v>
      </c>
      <c r="O24" s="28"/>
      <c r="P24" s="36"/>
      <c r="Q24" s="36"/>
      <c r="R24" s="36"/>
      <c r="S24" s="28" t="s">
        <v>7</v>
      </c>
      <c r="T24" s="28"/>
      <c r="U24" s="60" t="str">
        <f>IF(OR(G20="",L20="",K24="",P24=""),"",IF((G20*100+L20)&lt;(K24*100+P24),15,"NG"))</f>
        <v/>
      </c>
      <c r="V24" s="60"/>
      <c r="W24" s="60"/>
      <c r="X24" s="28" t="s">
        <v>1</v>
      </c>
      <c r="Y24" s="28"/>
      <c r="Z24" s="74" t="str">
        <f>IF(U24="NG","←検診を実施した月の翌月以降に請求してください","")</f>
        <v/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</row>
    <row r="25" spans="1:54" ht="9.9499999999999993" customHeight="1">
      <c r="A25" s="2"/>
      <c r="B25" s="2"/>
      <c r="C25" s="2"/>
      <c r="D25" s="2"/>
      <c r="E25" s="2"/>
      <c r="F25" s="2"/>
      <c r="G25" s="28"/>
      <c r="H25" s="28"/>
      <c r="I25" s="28"/>
      <c r="J25" s="28"/>
      <c r="K25" s="36"/>
      <c r="L25" s="36"/>
      <c r="M25" s="36"/>
      <c r="N25" s="28"/>
      <c r="O25" s="28"/>
      <c r="P25" s="36"/>
      <c r="Q25" s="36"/>
      <c r="R25" s="36"/>
      <c r="S25" s="28"/>
      <c r="T25" s="28"/>
      <c r="U25" s="60"/>
      <c r="V25" s="60"/>
      <c r="W25" s="60"/>
      <c r="X25" s="28"/>
      <c r="Y25" s="28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</row>
    <row r="26" spans="1:54" ht="9.9499999999999993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9.9499999999999993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9.9499999999999993" customHeight="1">
      <c r="A28" s="2"/>
      <c r="B28" s="2"/>
      <c r="C28" s="10" t="s">
        <v>25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2"/>
      <c r="U28" s="32"/>
      <c r="V28" s="32"/>
      <c r="W28" s="3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9.9499999999999993" customHeight="1">
      <c r="A29" s="2"/>
      <c r="B29" s="2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32"/>
      <c r="U29" s="32"/>
      <c r="V29" s="32"/>
      <c r="W29" s="3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9.949999999999999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9.9499999999999993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7" t="s">
        <v>4</v>
      </c>
      <c r="Y31" s="37"/>
      <c r="Z31" s="37"/>
      <c r="AA31" s="37"/>
      <c r="AB31" s="37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</row>
    <row r="32" spans="1:54" ht="9.9499999999999993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7"/>
      <c r="Y32" s="37"/>
      <c r="Z32" s="37"/>
      <c r="AA32" s="37"/>
      <c r="AB32" s="37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</row>
    <row r="33" spans="1:61" ht="9.9499999999999993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7"/>
      <c r="Y33" s="37"/>
      <c r="Z33" s="37"/>
      <c r="AA33" s="37"/>
      <c r="AB33" s="37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I33" s="128"/>
    </row>
    <row r="34" spans="1:61" ht="9.9499999999999993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37" t="s">
        <v>11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2"/>
      <c r="W34" s="2"/>
      <c r="X34" s="37" t="s">
        <v>6</v>
      </c>
      <c r="Y34" s="37"/>
      <c r="Z34" s="37"/>
      <c r="AA34" s="37"/>
      <c r="AB34" s="37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</row>
    <row r="35" spans="1:61" ht="9.9499999999999993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2"/>
      <c r="W35" s="2"/>
      <c r="X35" s="37"/>
      <c r="Y35" s="37"/>
      <c r="Z35" s="37"/>
      <c r="AA35" s="37"/>
      <c r="AB35" s="37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</row>
    <row r="36" spans="1:61" ht="9.9499999999999993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2"/>
      <c r="W36" s="2"/>
      <c r="X36" s="37"/>
      <c r="Y36" s="37"/>
      <c r="Z36" s="37"/>
      <c r="AA36" s="37"/>
      <c r="AB36" s="37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</row>
    <row r="37" spans="1:61" ht="9.9499999999999993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7" t="s">
        <v>8</v>
      </c>
      <c r="Y37" s="37"/>
      <c r="Z37" s="37"/>
      <c r="AA37" s="37"/>
      <c r="AB37" s="37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</row>
    <row r="38" spans="1:61" ht="9.9499999999999993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7"/>
      <c r="Y38" s="37"/>
      <c r="Z38" s="37"/>
      <c r="AA38" s="37"/>
      <c r="AB38" s="37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</row>
    <row r="39" spans="1:61" ht="9.9499999999999993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7"/>
      <c r="Y39" s="37"/>
      <c r="Z39" s="37"/>
      <c r="AA39" s="37"/>
      <c r="AB39" s="37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</row>
    <row r="40" spans="1:61" ht="9.9499999999999993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37" t="s">
        <v>9</v>
      </c>
      <c r="BA40" s="37"/>
      <c r="BB40" s="2"/>
    </row>
    <row r="41" spans="1:61" ht="9.9499999999999993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37"/>
      <c r="BA41" s="37"/>
      <c r="BB41" s="2"/>
    </row>
    <row r="42" spans="1:61" ht="9.9499999999999993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37"/>
      <c r="BA42" s="37"/>
      <c r="BB42" s="2"/>
    </row>
    <row r="43" spans="1:61" ht="9.9499999999999993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37"/>
      <c r="BA43" s="37"/>
      <c r="BB43" s="2"/>
    </row>
    <row r="44" spans="1:61" ht="9.9499999999999993" customHeight="1">
      <c r="A44" s="2"/>
      <c r="B44" s="5" t="s">
        <v>18</v>
      </c>
      <c r="C44" s="5"/>
      <c r="D44" s="5"/>
      <c r="E44" s="5"/>
      <c r="F44" s="5"/>
      <c r="G44" s="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61" ht="9.9499999999999993" customHeight="1">
      <c r="A45" s="2"/>
      <c r="B45" s="5"/>
      <c r="C45" s="5"/>
      <c r="D45" s="5"/>
      <c r="E45" s="5"/>
      <c r="F45" s="5"/>
      <c r="G45" s="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61" ht="9.9499999999999993" customHeight="1">
      <c r="A46" s="4"/>
      <c r="B46" s="6" t="s">
        <v>10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46" t="s">
        <v>12</v>
      </c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76"/>
      <c r="AE46" s="46" t="s">
        <v>26</v>
      </c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76"/>
      <c r="AU46" s="46" t="s">
        <v>31</v>
      </c>
      <c r="AV46" s="53"/>
      <c r="AW46" s="53"/>
      <c r="AX46" s="53"/>
      <c r="AY46" s="53"/>
      <c r="AZ46" s="53"/>
      <c r="BA46" s="123"/>
      <c r="BB46" s="2"/>
    </row>
    <row r="47" spans="1:61" ht="9.9499999999999993" customHeight="1">
      <c r="A47" s="4"/>
      <c r="B47" s="7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4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77"/>
      <c r="AE47" s="47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77"/>
      <c r="AU47" s="34"/>
      <c r="AV47" s="39"/>
      <c r="AW47" s="39"/>
      <c r="AX47" s="39"/>
      <c r="AY47" s="39"/>
      <c r="AZ47" s="39"/>
      <c r="BA47" s="124"/>
      <c r="BB47" s="2"/>
    </row>
    <row r="48" spans="1:61" ht="9.9499999999999993" customHeight="1">
      <c r="A48" s="4"/>
      <c r="B48" s="7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48" t="s">
        <v>27</v>
      </c>
      <c r="P48" s="48"/>
      <c r="Q48" s="48"/>
      <c r="R48" s="48"/>
      <c r="S48" s="48"/>
      <c r="T48" s="48" t="s">
        <v>15</v>
      </c>
      <c r="U48" s="48"/>
      <c r="V48" s="48"/>
      <c r="W48" s="48"/>
      <c r="X48" s="48"/>
      <c r="Y48" s="48" t="s">
        <v>22</v>
      </c>
      <c r="Z48" s="48"/>
      <c r="AA48" s="48"/>
      <c r="AB48" s="48"/>
      <c r="AC48" s="48"/>
      <c r="AD48" s="48"/>
      <c r="AE48" s="48" t="s">
        <v>27</v>
      </c>
      <c r="AF48" s="48"/>
      <c r="AG48" s="48"/>
      <c r="AH48" s="48"/>
      <c r="AI48" s="48"/>
      <c r="AJ48" s="48" t="s">
        <v>15</v>
      </c>
      <c r="AK48" s="48"/>
      <c r="AL48" s="48"/>
      <c r="AM48" s="48"/>
      <c r="AN48" s="48"/>
      <c r="AO48" s="48" t="s">
        <v>22</v>
      </c>
      <c r="AP48" s="48"/>
      <c r="AQ48" s="48"/>
      <c r="AR48" s="48"/>
      <c r="AS48" s="48"/>
      <c r="AT48" s="48"/>
      <c r="AU48" s="34"/>
      <c r="AV48" s="39"/>
      <c r="AW48" s="39"/>
      <c r="AX48" s="39"/>
      <c r="AY48" s="39"/>
      <c r="AZ48" s="39"/>
      <c r="BA48" s="124"/>
      <c r="BB48" s="2"/>
    </row>
    <row r="49" spans="1:54" ht="9.9499999999999993" customHeight="1">
      <c r="A49" s="4"/>
      <c r="B49" s="7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7"/>
      <c r="AV49" s="54"/>
      <c r="AW49" s="54"/>
      <c r="AX49" s="54"/>
      <c r="AY49" s="54"/>
      <c r="AZ49" s="54"/>
      <c r="BA49" s="125"/>
      <c r="BB49" s="2"/>
    </row>
    <row r="50" spans="1:54" ht="9.9499999999999993" customHeight="1">
      <c r="A50" s="4"/>
      <c r="B50" s="8" t="s">
        <v>30</v>
      </c>
      <c r="C50" s="13"/>
      <c r="D50" s="13"/>
      <c r="E50" s="13"/>
      <c r="F50" s="13"/>
      <c r="G50" s="13"/>
      <c r="H50" s="12" t="s">
        <v>28</v>
      </c>
      <c r="I50" s="12"/>
      <c r="J50" s="12"/>
      <c r="K50" s="12"/>
      <c r="L50" s="12"/>
      <c r="M50" s="12"/>
      <c r="N50" s="12"/>
      <c r="O50" s="50">
        <v>3467</v>
      </c>
      <c r="P50" s="50"/>
      <c r="Q50" s="50"/>
      <c r="R50" s="50"/>
      <c r="S50" s="50"/>
      <c r="T50" s="55">
        <v>0</v>
      </c>
      <c r="U50" s="55"/>
      <c r="V50" s="55"/>
      <c r="W50" s="55"/>
      <c r="X50" s="55"/>
      <c r="Y50" s="72">
        <f>O50*T50</f>
        <v>0</v>
      </c>
      <c r="Z50" s="72"/>
      <c r="AA50" s="72"/>
      <c r="AB50" s="72"/>
      <c r="AC50" s="72"/>
      <c r="AD50" s="72"/>
      <c r="AE50" s="50">
        <v>800</v>
      </c>
      <c r="AF50" s="50"/>
      <c r="AG50" s="50"/>
      <c r="AH50" s="50"/>
      <c r="AI50" s="50"/>
      <c r="AJ50" s="50">
        <f>T50</f>
        <v>0</v>
      </c>
      <c r="AK50" s="50"/>
      <c r="AL50" s="50"/>
      <c r="AM50" s="50"/>
      <c r="AN50" s="50"/>
      <c r="AO50" s="95">
        <f>AE50*AJ50</f>
        <v>0</v>
      </c>
      <c r="AP50" s="99"/>
      <c r="AQ50" s="99"/>
      <c r="AR50" s="99"/>
      <c r="AS50" s="99"/>
      <c r="AT50" s="103"/>
      <c r="AU50" s="72">
        <f>Y50+AO50</f>
        <v>0</v>
      </c>
      <c r="AV50" s="72"/>
      <c r="AW50" s="72"/>
      <c r="AX50" s="72"/>
      <c r="AY50" s="72"/>
      <c r="AZ50" s="72"/>
      <c r="BA50" s="126"/>
      <c r="BB50" s="2"/>
    </row>
    <row r="51" spans="1:54" ht="9.9499999999999993" customHeight="1">
      <c r="A51" s="4"/>
      <c r="B51" s="8"/>
      <c r="C51" s="13"/>
      <c r="D51" s="13"/>
      <c r="E51" s="13"/>
      <c r="F51" s="13"/>
      <c r="G51" s="13"/>
      <c r="H51" s="12"/>
      <c r="I51" s="12"/>
      <c r="J51" s="12"/>
      <c r="K51" s="12"/>
      <c r="L51" s="12"/>
      <c r="M51" s="12"/>
      <c r="N51" s="12"/>
      <c r="O51" s="50"/>
      <c r="P51" s="50"/>
      <c r="Q51" s="50"/>
      <c r="R51" s="50"/>
      <c r="S51" s="50"/>
      <c r="T51" s="55"/>
      <c r="U51" s="55"/>
      <c r="V51" s="55"/>
      <c r="W51" s="55"/>
      <c r="X51" s="55"/>
      <c r="Y51" s="72"/>
      <c r="Z51" s="72"/>
      <c r="AA51" s="72"/>
      <c r="AB51" s="72"/>
      <c r="AC51" s="72"/>
      <c r="AD51" s="72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96"/>
      <c r="AP51" s="100"/>
      <c r="AQ51" s="100"/>
      <c r="AR51" s="100"/>
      <c r="AS51" s="100"/>
      <c r="AT51" s="104"/>
      <c r="AU51" s="72"/>
      <c r="AV51" s="72"/>
      <c r="AW51" s="72"/>
      <c r="AX51" s="72"/>
      <c r="AY51" s="72"/>
      <c r="AZ51" s="72"/>
      <c r="BA51" s="126"/>
      <c r="BB51" s="2"/>
    </row>
    <row r="52" spans="1:54" ht="9.9499999999999993" customHeight="1">
      <c r="A52" s="4"/>
      <c r="B52" s="8"/>
      <c r="C52" s="13"/>
      <c r="D52" s="13"/>
      <c r="E52" s="13"/>
      <c r="F52" s="13"/>
      <c r="G52" s="13"/>
      <c r="H52" s="12"/>
      <c r="I52" s="12"/>
      <c r="J52" s="12"/>
      <c r="K52" s="12"/>
      <c r="L52" s="12"/>
      <c r="M52" s="12"/>
      <c r="N52" s="12"/>
      <c r="O52" s="50"/>
      <c r="P52" s="50"/>
      <c r="Q52" s="50"/>
      <c r="R52" s="50"/>
      <c r="S52" s="50"/>
      <c r="T52" s="55"/>
      <c r="U52" s="55"/>
      <c r="V52" s="55"/>
      <c r="W52" s="55"/>
      <c r="X52" s="55"/>
      <c r="Y52" s="72"/>
      <c r="Z52" s="72"/>
      <c r="AA52" s="72"/>
      <c r="AB52" s="72"/>
      <c r="AC52" s="72"/>
      <c r="AD52" s="72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97"/>
      <c r="AP52" s="101"/>
      <c r="AQ52" s="101"/>
      <c r="AR52" s="101"/>
      <c r="AS52" s="101"/>
      <c r="AT52" s="105"/>
      <c r="AU52" s="72"/>
      <c r="AV52" s="72"/>
      <c r="AW52" s="72"/>
      <c r="AX52" s="72"/>
      <c r="AY52" s="72"/>
      <c r="AZ52" s="72"/>
      <c r="BA52" s="126"/>
      <c r="BB52" s="2"/>
    </row>
    <row r="53" spans="1:54" ht="9.9499999999999993" customHeight="1">
      <c r="A53" s="4"/>
      <c r="B53" s="8"/>
      <c r="C53" s="13"/>
      <c r="D53" s="13"/>
      <c r="E53" s="13"/>
      <c r="F53" s="13"/>
      <c r="G53" s="13"/>
      <c r="H53" s="12" t="s">
        <v>29</v>
      </c>
      <c r="I53" s="12"/>
      <c r="J53" s="12"/>
      <c r="K53" s="12"/>
      <c r="L53" s="12"/>
      <c r="M53" s="12"/>
      <c r="N53" s="12"/>
      <c r="O53" s="50">
        <v>3967</v>
      </c>
      <c r="P53" s="50"/>
      <c r="Q53" s="50"/>
      <c r="R53" s="50"/>
      <c r="S53" s="50"/>
      <c r="T53" s="55">
        <v>0</v>
      </c>
      <c r="U53" s="55"/>
      <c r="V53" s="55"/>
      <c r="W53" s="55"/>
      <c r="X53" s="55"/>
      <c r="Y53" s="72">
        <f>O53*T53</f>
        <v>0</v>
      </c>
      <c r="Z53" s="72"/>
      <c r="AA53" s="72"/>
      <c r="AB53" s="72"/>
      <c r="AC53" s="72"/>
      <c r="AD53" s="72"/>
      <c r="AE53" s="78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106"/>
      <c r="AU53" s="72">
        <f>Y53+AO53</f>
        <v>0</v>
      </c>
      <c r="AV53" s="72"/>
      <c r="AW53" s="72"/>
      <c r="AX53" s="72"/>
      <c r="AY53" s="72"/>
      <c r="AZ53" s="72"/>
      <c r="BA53" s="126"/>
      <c r="BB53" s="2"/>
    </row>
    <row r="54" spans="1:54" ht="9.9499999999999993" customHeight="1">
      <c r="A54" s="4"/>
      <c r="B54" s="8"/>
      <c r="C54" s="13"/>
      <c r="D54" s="13"/>
      <c r="E54" s="13"/>
      <c r="F54" s="13"/>
      <c r="G54" s="13"/>
      <c r="H54" s="12"/>
      <c r="I54" s="12"/>
      <c r="J54" s="12"/>
      <c r="K54" s="12"/>
      <c r="L54" s="12"/>
      <c r="M54" s="12"/>
      <c r="N54" s="12"/>
      <c r="O54" s="50"/>
      <c r="P54" s="50"/>
      <c r="Q54" s="50"/>
      <c r="R54" s="50"/>
      <c r="S54" s="50"/>
      <c r="T54" s="55"/>
      <c r="U54" s="55"/>
      <c r="V54" s="55"/>
      <c r="W54" s="55"/>
      <c r="X54" s="55"/>
      <c r="Y54" s="72"/>
      <c r="Z54" s="72"/>
      <c r="AA54" s="72"/>
      <c r="AB54" s="72"/>
      <c r="AC54" s="72"/>
      <c r="AD54" s="72"/>
      <c r="AE54" s="79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107"/>
      <c r="AU54" s="72"/>
      <c r="AV54" s="72"/>
      <c r="AW54" s="72"/>
      <c r="AX54" s="72"/>
      <c r="AY54" s="72"/>
      <c r="AZ54" s="72"/>
      <c r="BA54" s="126"/>
      <c r="BB54" s="2"/>
    </row>
    <row r="55" spans="1:54" ht="9.9499999999999993" customHeight="1">
      <c r="A55" s="4"/>
      <c r="B55" s="8"/>
      <c r="C55" s="13"/>
      <c r="D55" s="13"/>
      <c r="E55" s="13"/>
      <c r="F55" s="13"/>
      <c r="G55" s="13"/>
      <c r="H55" s="12"/>
      <c r="I55" s="12"/>
      <c r="J55" s="12"/>
      <c r="K55" s="12"/>
      <c r="L55" s="12"/>
      <c r="M55" s="12"/>
      <c r="N55" s="12"/>
      <c r="O55" s="50"/>
      <c r="P55" s="50"/>
      <c r="Q55" s="50"/>
      <c r="R55" s="50"/>
      <c r="S55" s="50"/>
      <c r="T55" s="55"/>
      <c r="U55" s="55"/>
      <c r="V55" s="55"/>
      <c r="W55" s="55"/>
      <c r="X55" s="55"/>
      <c r="Y55" s="72"/>
      <c r="Z55" s="72"/>
      <c r="AA55" s="72"/>
      <c r="AB55" s="72"/>
      <c r="AC55" s="72"/>
      <c r="AD55" s="72"/>
      <c r="AE55" s="80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108"/>
      <c r="AU55" s="72"/>
      <c r="AV55" s="72"/>
      <c r="AW55" s="72"/>
      <c r="AX55" s="72"/>
      <c r="AY55" s="72"/>
      <c r="AZ55" s="72"/>
      <c r="BA55" s="126"/>
      <c r="BB55" s="2"/>
    </row>
    <row r="56" spans="1:54" ht="9.9499999999999993" customHeight="1">
      <c r="A56" s="4"/>
      <c r="B56" s="7" t="s">
        <v>32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50">
        <v>4567</v>
      </c>
      <c r="P56" s="50"/>
      <c r="Q56" s="50"/>
      <c r="R56" s="50"/>
      <c r="S56" s="50"/>
      <c r="T56" s="55">
        <v>0</v>
      </c>
      <c r="U56" s="55"/>
      <c r="V56" s="55"/>
      <c r="W56" s="55"/>
      <c r="X56" s="55"/>
      <c r="Y56" s="72">
        <f>O56*T56</f>
        <v>0</v>
      </c>
      <c r="Z56" s="72"/>
      <c r="AA56" s="72"/>
      <c r="AB56" s="72"/>
      <c r="AC56" s="72"/>
      <c r="AD56" s="72"/>
      <c r="AE56" s="78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106"/>
      <c r="AU56" s="72">
        <f>Y56+AO56</f>
        <v>0</v>
      </c>
      <c r="AV56" s="72"/>
      <c r="AW56" s="72"/>
      <c r="AX56" s="72"/>
      <c r="AY56" s="72"/>
      <c r="AZ56" s="72"/>
      <c r="BA56" s="126"/>
      <c r="BB56" s="2"/>
    </row>
    <row r="57" spans="1:54" ht="9.9499999999999993" customHeight="1">
      <c r="A57" s="4"/>
      <c r="B57" s="7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0"/>
      <c r="P57" s="50"/>
      <c r="Q57" s="50"/>
      <c r="R57" s="50"/>
      <c r="S57" s="50"/>
      <c r="T57" s="55"/>
      <c r="U57" s="55"/>
      <c r="V57" s="55"/>
      <c r="W57" s="55"/>
      <c r="X57" s="55"/>
      <c r="Y57" s="72"/>
      <c r="Z57" s="72"/>
      <c r="AA57" s="72"/>
      <c r="AB57" s="72"/>
      <c r="AC57" s="72"/>
      <c r="AD57" s="72"/>
      <c r="AE57" s="79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107"/>
      <c r="AU57" s="72"/>
      <c r="AV57" s="72"/>
      <c r="AW57" s="72"/>
      <c r="AX57" s="72"/>
      <c r="AY57" s="72"/>
      <c r="AZ57" s="72"/>
      <c r="BA57" s="126"/>
      <c r="BB57" s="2"/>
    </row>
    <row r="58" spans="1:54" ht="9.9499999999999993" customHeight="1">
      <c r="A58" s="4"/>
      <c r="B58" s="7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0"/>
      <c r="P58" s="50"/>
      <c r="Q58" s="50"/>
      <c r="R58" s="50"/>
      <c r="S58" s="50"/>
      <c r="T58" s="55"/>
      <c r="U58" s="55"/>
      <c r="V58" s="55"/>
      <c r="W58" s="55"/>
      <c r="X58" s="55"/>
      <c r="Y58" s="72"/>
      <c r="Z58" s="72"/>
      <c r="AA58" s="72"/>
      <c r="AB58" s="72"/>
      <c r="AC58" s="72"/>
      <c r="AD58" s="72"/>
      <c r="AE58" s="80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108"/>
      <c r="AU58" s="72"/>
      <c r="AV58" s="72"/>
      <c r="AW58" s="72"/>
      <c r="AX58" s="72"/>
      <c r="AY58" s="72"/>
      <c r="AZ58" s="72"/>
      <c r="BA58" s="126"/>
      <c r="BB58" s="2"/>
    </row>
    <row r="59" spans="1:54" ht="9.9499999999999993" customHeight="1">
      <c r="A59" s="4"/>
      <c r="B59" s="7" t="s">
        <v>33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51"/>
      <c r="P59" s="51"/>
      <c r="Q59" s="51"/>
      <c r="R59" s="51"/>
      <c r="S59" s="51"/>
      <c r="T59" s="50">
        <f>SUM(T50:X58)</f>
        <v>0</v>
      </c>
      <c r="U59" s="50"/>
      <c r="V59" s="50"/>
      <c r="W59" s="50"/>
      <c r="X59" s="50"/>
      <c r="Y59" s="72">
        <f>SUM(Y50:AD58)</f>
        <v>0</v>
      </c>
      <c r="Z59" s="72"/>
      <c r="AA59" s="72"/>
      <c r="AB59" s="72"/>
      <c r="AC59" s="72"/>
      <c r="AD59" s="72"/>
      <c r="AE59" s="51"/>
      <c r="AF59" s="51"/>
      <c r="AG59" s="51"/>
      <c r="AH59" s="51"/>
      <c r="AI59" s="51"/>
      <c r="AJ59" s="50">
        <f>AJ50</f>
        <v>0</v>
      </c>
      <c r="AK59" s="50"/>
      <c r="AL59" s="50"/>
      <c r="AM59" s="50"/>
      <c r="AN59" s="50"/>
      <c r="AO59" s="95">
        <f>AO50</f>
        <v>0</v>
      </c>
      <c r="AP59" s="99"/>
      <c r="AQ59" s="99"/>
      <c r="AR59" s="99"/>
      <c r="AS59" s="99"/>
      <c r="AT59" s="103"/>
      <c r="AU59" s="72">
        <f>SUM(AU50:BA58)</f>
        <v>0</v>
      </c>
      <c r="AV59" s="72"/>
      <c r="AW59" s="72"/>
      <c r="AX59" s="72"/>
      <c r="AY59" s="72"/>
      <c r="AZ59" s="72"/>
      <c r="BA59" s="126"/>
      <c r="BB59" s="2"/>
    </row>
    <row r="60" spans="1:54" ht="9.9499999999999993" customHeight="1">
      <c r="A60" s="4"/>
      <c r="B60" s="7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51"/>
      <c r="P60" s="51"/>
      <c r="Q60" s="51"/>
      <c r="R60" s="51"/>
      <c r="S60" s="51"/>
      <c r="T60" s="50"/>
      <c r="U60" s="50"/>
      <c r="V60" s="50"/>
      <c r="W60" s="50"/>
      <c r="X60" s="50"/>
      <c r="Y60" s="72"/>
      <c r="Z60" s="72"/>
      <c r="AA60" s="72"/>
      <c r="AB60" s="72"/>
      <c r="AC60" s="72"/>
      <c r="AD60" s="72"/>
      <c r="AE60" s="51"/>
      <c r="AF60" s="51"/>
      <c r="AG60" s="51"/>
      <c r="AH60" s="51"/>
      <c r="AI60" s="51"/>
      <c r="AJ60" s="50"/>
      <c r="AK60" s="50"/>
      <c r="AL60" s="50"/>
      <c r="AM60" s="50"/>
      <c r="AN60" s="50"/>
      <c r="AO60" s="96"/>
      <c r="AP60" s="100"/>
      <c r="AQ60" s="100"/>
      <c r="AR60" s="100"/>
      <c r="AS60" s="100"/>
      <c r="AT60" s="104"/>
      <c r="AU60" s="72"/>
      <c r="AV60" s="72"/>
      <c r="AW60" s="72"/>
      <c r="AX60" s="72"/>
      <c r="AY60" s="72"/>
      <c r="AZ60" s="72"/>
      <c r="BA60" s="126"/>
      <c r="BB60" s="2"/>
    </row>
    <row r="61" spans="1:54" ht="9.9499999999999993" customHeight="1">
      <c r="A61" s="4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52"/>
      <c r="P61" s="52"/>
      <c r="Q61" s="52"/>
      <c r="R61" s="52"/>
      <c r="S61" s="52"/>
      <c r="T61" s="56"/>
      <c r="U61" s="56"/>
      <c r="V61" s="56"/>
      <c r="W61" s="56"/>
      <c r="X61" s="56"/>
      <c r="Y61" s="73"/>
      <c r="Z61" s="73"/>
      <c r="AA61" s="73"/>
      <c r="AB61" s="73"/>
      <c r="AC61" s="73"/>
      <c r="AD61" s="73"/>
      <c r="AE61" s="52"/>
      <c r="AF61" s="52"/>
      <c r="AG61" s="52"/>
      <c r="AH61" s="52"/>
      <c r="AI61" s="52"/>
      <c r="AJ61" s="56"/>
      <c r="AK61" s="56"/>
      <c r="AL61" s="56"/>
      <c r="AM61" s="56"/>
      <c r="AN61" s="56"/>
      <c r="AO61" s="98"/>
      <c r="AP61" s="102"/>
      <c r="AQ61" s="102"/>
      <c r="AR61" s="102"/>
      <c r="AS61" s="102"/>
      <c r="AT61" s="109"/>
      <c r="AU61" s="73"/>
      <c r="AV61" s="73"/>
      <c r="AW61" s="73"/>
      <c r="AX61" s="73"/>
      <c r="AY61" s="73"/>
      <c r="AZ61" s="73"/>
      <c r="BA61" s="127"/>
      <c r="BB61" s="2"/>
    </row>
    <row r="62" spans="1:54" ht="9.9499999999999993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9.9499999999999993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9.9499999999999993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9.9499999999999993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9.9499999999999993" customHeight="1">
      <c r="A66" s="2"/>
      <c r="B66" s="2"/>
      <c r="C66" s="15" t="s">
        <v>13</v>
      </c>
      <c r="D66" s="20"/>
      <c r="E66" s="20"/>
      <c r="F66" s="20"/>
      <c r="G66" s="20"/>
      <c r="H66" s="20"/>
      <c r="I66" s="20"/>
      <c r="J66" s="20"/>
      <c r="K66" s="20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20" t="s">
        <v>16</v>
      </c>
      <c r="AG66" s="20"/>
      <c r="AH66" s="20"/>
      <c r="AI66" s="20"/>
      <c r="AJ66" s="20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20" t="s">
        <v>17</v>
      </c>
      <c r="AX66" s="20"/>
      <c r="AY66" s="20"/>
      <c r="AZ66" s="117"/>
      <c r="BA66" s="2"/>
      <c r="BB66" s="2"/>
    </row>
    <row r="67" spans="1:54" ht="9.9499999999999993" customHeight="1">
      <c r="A67" s="2"/>
      <c r="B67" s="2"/>
      <c r="C67" s="16"/>
      <c r="D67" s="21"/>
      <c r="E67" s="21"/>
      <c r="F67" s="21"/>
      <c r="G67" s="21"/>
      <c r="H67" s="21"/>
      <c r="I67" s="21"/>
      <c r="J67" s="21"/>
      <c r="K67" s="21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1"/>
      <c r="AG67" s="21"/>
      <c r="AH67" s="21"/>
      <c r="AI67" s="21"/>
      <c r="AJ67" s="21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21"/>
      <c r="AX67" s="21"/>
      <c r="AY67" s="21"/>
      <c r="AZ67" s="118"/>
      <c r="BA67" s="2"/>
      <c r="BB67" s="2"/>
    </row>
    <row r="68" spans="1:54" ht="9.9499999999999993" customHeight="1">
      <c r="A68" s="2"/>
      <c r="B68" s="2"/>
      <c r="C68" s="16"/>
      <c r="D68" s="21"/>
      <c r="E68" s="21"/>
      <c r="F68" s="21"/>
      <c r="G68" s="21"/>
      <c r="H68" s="21"/>
      <c r="I68" s="21"/>
      <c r="J68" s="21"/>
      <c r="K68" s="21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21" t="s">
        <v>19</v>
      </c>
      <c r="AG68" s="21"/>
      <c r="AH68" s="21"/>
      <c r="AI68" s="21"/>
      <c r="AJ68" s="21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21" t="s">
        <v>5</v>
      </c>
      <c r="AX68" s="21"/>
      <c r="AY68" s="21"/>
      <c r="AZ68" s="118"/>
      <c r="BA68" s="2"/>
      <c r="BB68" s="2"/>
    </row>
    <row r="69" spans="1:54" ht="9.9499999999999993" customHeight="1">
      <c r="A69" s="2"/>
      <c r="B69" s="2"/>
      <c r="C69" s="16"/>
      <c r="D69" s="21"/>
      <c r="E69" s="21"/>
      <c r="F69" s="21"/>
      <c r="G69" s="21"/>
      <c r="H69" s="21"/>
      <c r="I69" s="21"/>
      <c r="J69" s="21"/>
      <c r="K69" s="21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21"/>
      <c r="AG69" s="21"/>
      <c r="AH69" s="21"/>
      <c r="AI69" s="21"/>
      <c r="AJ69" s="21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114"/>
      <c r="AX69" s="114"/>
      <c r="AY69" s="114"/>
      <c r="AZ69" s="119"/>
      <c r="BA69" s="2"/>
      <c r="BB69" s="2"/>
    </row>
    <row r="70" spans="1:54" ht="9.9499999999999993" customHeight="1">
      <c r="A70" s="2"/>
      <c r="B70" s="2"/>
      <c r="C70" s="17" t="s">
        <v>20</v>
      </c>
      <c r="D70" s="22"/>
      <c r="E70" s="22"/>
      <c r="F70" s="22"/>
      <c r="G70" s="22"/>
      <c r="H70" s="22"/>
      <c r="I70" s="22"/>
      <c r="J70" s="33" t="s">
        <v>23</v>
      </c>
      <c r="K70" s="38"/>
      <c r="L70" s="43"/>
      <c r="M70" s="43"/>
      <c r="N70" s="43"/>
      <c r="O70" s="43"/>
      <c r="P70" s="43"/>
      <c r="Q70" s="43"/>
      <c r="R70" s="43"/>
      <c r="S70" s="43"/>
      <c r="T70" s="43"/>
      <c r="U70" s="61"/>
      <c r="V70" s="67" t="s">
        <v>14</v>
      </c>
      <c r="W70" s="22"/>
      <c r="X70" s="22"/>
      <c r="Y70" s="22"/>
      <c r="Z70" s="22"/>
      <c r="AA70" s="22"/>
      <c r="AB70" s="22"/>
      <c r="AC70" s="22"/>
      <c r="AD70" s="22"/>
      <c r="AE70" s="81"/>
      <c r="AF70" s="87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120"/>
      <c r="BA70" s="2"/>
      <c r="BB70" s="2"/>
    </row>
    <row r="71" spans="1:54" ht="9.9499999999999993" customHeight="1">
      <c r="A71" s="2"/>
      <c r="B71" s="2"/>
      <c r="C71" s="16"/>
      <c r="D71" s="21"/>
      <c r="E71" s="21"/>
      <c r="F71" s="21"/>
      <c r="G71" s="21"/>
      <c r="H71" s="21"/>
      <c r="I71" s="21"/>
      <c r="J71" s="34"/>
      <c r="K71" s="39"/>
      <c r="L71" s="42"/>
      <c r="M71" s="42"/>
      <c r="N71" s="42"/>
      <c r="O71" s="42"/>
      <c r="P71" s="42"/>
      <c r="Q71" s="42"/>
      <c r="R71" s="42"/>
      <c r="S71" s="42"/>
      <c r="T71" s="42"/>
      <c r="U71" s="62"/>
      <c r="V71" s="68"/>
      <c r="W71" s="21"/>
      <c r="X71" s="21"/>
      <c r="Y71" s="21"/>
      <c r="Z71" s="21"/>
      <c r="AA71" s="21"/>
      <c r="AB71" s="21"/>
      <c r="AC71" s="21"/>
      <c r="AD71" s="21"/>
      <c r="AE71" s="82"/>
      <c r="AF71" s="88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121"/>
      <c r="BA71" s="2"/>
      <c r="BB71" s="2"/>
    </row>
    <row r="72" spans="1:54" ht="9.9499999999999993" customHeight="1">
      <c r="A72" s="2"/>
      <c r="B72" s="2"/>
      <c r="C72" s="16"/>
      <c r="D72" s="21"/>
      <c r="E72" s="21"/>
      <c r="F72" s="21"/>
      <c r="G72" s="21"/>
      <c r="H72" s="21"/>
      <c r="I72" s="21"/>
      <c r="J72" s="34" t="s">
        <v>24</v>
      </c>
      <c r="K72" s="39"/>
      <c r="L72" s="42"/>
      <c r="M72" s="42"/>
      <c r="N72" s="42"/>
      <c r="O72" s="42"/>
      <c r="P72" s="42"/>
      <c r="Q72" s="42"/>
      <c r="R72" s="42"/>
      <c r="S72" s="42"/>
      <c r="T72" s="42"/>
      <c r="U72" s="62"/>
      <c r="V72" s="68"/>
      <c r="W72" s="21"/>
      <c r="X72" s="21"/>
      <c r="Y72" s="21"/>
      <c r="Z72" s="21"/>
      <c r="AA72" s="21"/>
      <c r="AB72" s="21"/>
      <c r="AC72" s="21"/>
      <c r="AD72" s="21"/>
      <c r="AE72" s="82"/>
      <c r="AF72" s="88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121"/>
      <c r="BA72" s="2"/>
      <c r="BB72" s="2"/>
    </row>
    <row r="73" spans="1:54" ht="9.9499999999999993" customHeight="1">
      <c r="A73" s="2"/>
      <c r="B73" s="2"/>
      <c r="C73" s="18"/>
      <c r="D73" s="23"/>
      <c r="E73" s="23"/>
      <c r="F73" s="23"/>
      <c r="G73" s="23"/>
      <c r="H73" s="23"/>
      <c r="I73" s="23"/>
      <c r="J73" s="35"/>
      <c r="K73" s="40"/>
      <c r="L73" s="44"/>
      <c r="M73" s="44"/>
      <c r="N73" s="44"/>
      <c r="O73" s="44"/>
      <c r="P73" s="44"/>
      <c r="Q73" s="44"/>
      <c r="R73" s="44"/>
      <c r="S73" s="44"/>
      <c r="T73" s="44"/>
      <c r="U73" s="63"/>
      <c r="V73" s="69"/>
      <c r="W73" s="23"/>
      <c r="X73" s="23"/>
      <c r="Y73" s="23"/>
      <c r="Z73" s="23"/>
      <c r="AA73" s="23"/>
      <c r="AB73" s="23"/>
      <c r="AC73" s="23"/>
      <c r="AD73" s="23"/>
      <c r="AE73" s="83"/>
      <c r="AF73" s="89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122"/>
      <c r="BA73" s="2"/>
      <c r="BB73" s="2"/>
    </row>
    <row r="74" spans="1:54" ht="9.9499999999999993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9.9499999999999993" customHeight="1">
      <c r="A75" s="2"/>
      <c r="B75" s="2"/>
      <c r="C75" s="19" t="s">
        <v>21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2"/>
      <c r="BB75" s="2"/>
    </row>
    <row r="76" spans="1:54" ht="9.9499999999999993" customHeight="1">
      <c r="A76" s="2"/>
      <c r="B76" s="2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2"/>
      <c r="BB76" s="2"/>
    </row>
  </sheetData>
  <mergeCells count="80">
    <mergeCell ref="AU11:AV11"/>
    <mergeCell ref="A4:BB6"/>
    <mergeCell ref="G11:U16"/>
    <mergeCell ref="V12:AV16"/>
    <mergeCell ref="C20:F21"/>
    <mergeCell ref="G20:I21"/>
    <mergeCell ref="J20:K21"/>
    <mergeCell ref="L20:N21"/>
    <mergeCell ref="O20:BB21"/>
    <mergeCell ref="G24:J25"/>
    <mergeCell ref="K24:M25"/>
    <mergeCell ref="N24:O25"/>
    <mergeCell ref="P24:R25"/>
    <mergeCell ref="S24:T25"/>
    <mergeCell ref="U24:W25"/>
    <mergeCell ref="X24:Y25"/>
    <mergeCell ref="Z24:BB25"/>
    <mergeCell ref="C28:S29"/>
    <mergeCell ref="X31:AB33"/>
    <mergeCell ref="AC31:BB33"/>
    <mergeCell ref="K34:U35"/>
    <mergeCell ref="X34:AB36"/>
    <mergeCell ref="AC34:BB36"/>
    <mergeCell ref="X37:AB39"/>
    <mergeCell ref="AC37:BB39"/>
    <mergeCell ref="AZ40:BA41"/>
    <mergeCell ref="B44:G45"/>
    <mergeCell ref="B46:N49"/>
    <mergeCell ref="O46:AD47"/>
    <mergeCell ref="AE46:AT47"/>
    <mergeCell ref="AU46:BA49"/>
    <mergeCell ref="O48:S49"/>
    <mergeCell ref="T48:X49"/>
    <mergeCell ref="Y48:AD49"/>
    <mergeCell ref="AE48:AI49"/>
    <mergeCell ref="AJ48:AN49"/>
    <mergeCell ref="AO48:AT49"/>
    <mergeCell ref="B50:G55"/>
    <mergeCell ref="H50:N52"/>
    <mergeCell ref="O50:S52"/>
    <mergeCell ref="T50:X52"/>
    <mergeCell ref="Y50:AD52"/>
    <mergeCell ref="AE50:AI52"/>
    <mergeCell ref="AJ50:AN52"/>
    <mergeCell ref="AO50:AT52"/>
    <mergeCell ref="AU50:BA52"/>
    <mergeCell ref="H53:N55"/>
    <mergeCell ref="O53:S55"/>
    <mergeCell ref="T53:X55"/>
    <mergeCell ref="Y53:AD55"/>
    <mergeCell ref="AE53:AT55"/>
    <mergeCell ref="AU53:BA55"/>
    <mergeCell ref="B56:N58"/>
    <mergeCell ref="O56:S58"/>
    <mergeCell ref="T56:X58"/>
    <mergeCell ref="Y56:AD58"/>
    <mergeCell ref="AE56:AT58"/>
    <mergeCell ref="AU56:BA58"/>
    <mergeCell ref="B59:N61"/>
    <mergeCell ref="O59:S61"/>
    <mergeCell ref="T59:X61"/>
    <mergeCell ref="Y59:AD61"/>
    <mergeCell ref="AE59:AI61"/>
    <mergeCell ref="AJ59:AN61"/>
    <mergeCell ref="AO59:AT61"/>
    <mergeCell ref="AU59:BA61"/>
    <mergeCell ref="C66:K69"/>
    <mergeCell ref="L66:AE69"/>
    <mergeCell ref="AF66:AJ67"/>
    <mergeCell ref="AK66:AV69"/>
    <mergeCell ref="AW66:AZ67"/>
    <mergeCell ref="AF68:AJ69"/>
    <mergeCell ref="AW68:AZ69"/>
    <mergeCell ref="C70:I73"/>
    <mergeCell ref="J70:K71"/>
    <mergeCell ref="L70:U73"/>
    <mergeCell ref="V70:AE73"/>
    <mergeCell ref="AF70:AZ73"/>
    <mergeCell ref="J72:K73"/>
    <mergeCell ref="C75:AZ76"/>
  </mergeCells>
  <phoneticPr fontId="1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大腸がん検診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tokutei-sys012</cp:lastModifiedBy>
  <cp:lastPrinted>2018-03-14T04:50:37Z</cp:lastPrinted>
  <dcterms:created xsi:type="dcterms:W3CDTF">2014-03-20T10:23:56Z</dcterms:created>
  <dcterms:modified xsi:type="dcterms:W3CDTF">2019-10-01T04:00:39Z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3.0.1.0</vt:lpwstr>
      <vt:lpwstr>3.0.3.0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2019-10-01T04:00:39Z</vt:filetime>
  </property>
</Properties>
</file>