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\\ash01\健康保健部\保健総務課\★★★課内フォルダ整理\05_保健統計調査関係\002_（２）保健衛生年報の作成に関すること\保健衛生年報等\01 旭川市保健衛生年報（永年保存）\R6年度分市年報（R7作成）\03_完成データ\完成Excelデータ\4-4_【食検】食肉衛生検査所\"/>
    </mc:Choice>
  </mc:AlternateContent>
  <xr:revisionPtr revIDLastSave="0" documentId="13_ncr:1_{5DD7782D-790E-4265-A7C1-CCA846724A18}" xr6:coauthVersionLast="47" xr6:coauthVersionMax="47" xr10:uidLastSave="{00000000-0000-0000-0000-000000000000}"/>
  <bookViews>
    <workbookView xWindow="-96" yWindow="0" windowWidth="11712" windowHeight="12336" activeTab="2" xr2:uid="{00000000-000D-0000-FFFF-FFFF00000000}"/>
  </bookViews>
  <sheets>
    <sheet name="表124" sheetId="2" r:id="rId1"/>
    <sheet name="表125" sheetId="3" r:id="rId2"/>
    <sheet name="表126" sheetId="4" r:id="rId3"/>
  </sheets>
  <definedNames>
    <definedName name="_xlnm.Print_Titles" localSheetId="2">表126!$1:$4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2" l="1"/>
  <c r="B8" i="3"/>
  <c r="B7" i="3"/>
  <c r="B6" i="3"/>
  <c r="B10" i="3"/>
  <c r="B8" i="2"/>
  <c r="B7" i="2"/>
  <c r="B6" i="2"/>
  <c r="B10" i="2"/>
  <c r="B9" i="3"/>
</calcChain>
</file>

<file path=xl/sharedStrings.xml><?xml version="1.0" encoding="utf-8"?>
<sst xmlns="http://schemas.openxmlformats.org/spreadsheetml/2006/main" count="448" uniqueCount="62">
  <si>
    <t>一部廃棄総件数</t>
  </si>
  <si>
    <t>区分</t>
    <rPh sb="0" eb="2">
      <t>クブン</t>
    </rPh>
    <phoneticPr fontId="1"/>
  </si>
  <si>
    <t>組合
その他</t>
    <rPh sb="0" eb="2">
      <t>クミアイ</t>
    </rPh>
    <rPh sb="5" eb="6">
      <t>タ</t>
    </rPh>
    <phoneticPr fontId="1"/>
  </si>
  <si>
    <t>小動物
換算計
頭／日</t>
    <rPh sb="0" eb="3">
      <t>ショウドウブツ</t>
    </rPh>
    <rPh sb="4" eb="6">
      <t>カンサン</t>
    </rPh>
    <rPh sb="6" eb="7">
      <t>ケイ</t>
    </rPh>
    <rPh sb="8" eb="9">
      <t>アタマ</t>
    </rPh>
    <rPh sb="10" eb="11">
      <t>ニチ</t>
    </rPh>
    <phoneticPr fontId="1"/>
  </si>
  <si>
    <t>経営形態</t>
    <rPh sb="0" eb="2">
      <t>ケイエイ</t>
    </rPh>
    <rPh sb="2" eb="4">
      <t>ケイタイ</t>
    </rPh>
    <phoneticPr fontId="1"/>
  </si>
  <si>
    <t>大</t>
    <rPh sb="0" eb="1">
      <t>ダイ</t>
    </rPh>
    <phoneticPr fontId="1"/>
  </si>
  <si>
    <t>－</t>
  </si>
  <si>
    <t>小</t>
    <rPh sb="0" eb="1">
      <t>ショウ</t>
    </rPh>
    <phoneticPr fontId="1"/>
  </si>
  <si>
    <t>細菌病</t>
    <rPh sb="0" eb="3">
      <t>サイキンビョウ</t>
    </rPh>
    <phoneticPr fontId="1"/>
  </si>
  <si>
    <t>疾病別全部廃棄頭数</t>
    <rPh sb="0" eb="2">
      <t>シッペイ</t>
    </rPh>
    <rPh sb="2" eb="3">
      <t>ベツ</t>
    </rPh>
    <rPh sb="3" eb="5">
      <t>ゼンブ</t>
    </rPh>
    <rPh sb="5" eb="7">
      <t>ハイキ</t>
    </rPh>
    <rPh sb="7" eb="9">
      <t>トウスウ</t>
    </rPh>
    <phoneticPr fontId="1"/>
  </si>
  <si>
    <t>肉用</t>
    <rPh sb="0" eb="2">
      <t>ニクヨウ</t>
    </rPh>
    <phoneticPr fontId="1"/>
  </si>
  <si>
    <t>公営</t>
    <rPh sb="0" eb="2">
      <t>コウエイ</t>
    </rPh>
    <phoneticPr fontId="1"/>
  </si>
  <si>
    <t>簡易</t>
    <rPh sb="0" eb="2">
      <t>カンイ</t>
    </rPh>
    <phoneticPr fontId="1"/>
  </si>
  <si>
    <t>施設数</t>
    <rPh sb="0" eb="3">
      <t>シセツスウ</t>
    </rPh>
    <phoneticPr fontId="1"/>
  </si>
  <si>
    <t>一般</t>
    <rPh sb="0" eb="2">
      <t>イッパン</t>
    </rPh>
    <phoneticPr fontId="1"/>
  </si>
  <si>
    <t>疾病別一部廃棄頭数</t>
  </si>
  <si>
    <t>計</t>
    <rPh sb="0" eb="1">
      <t>ケイ</t>
    </rPh>
    <phoneticPr fontId="1"/>
  </si>
  <si>
    <t>日／週</t>
    <rPh sb="0" eb="1">
      <t>ニチ</t>
    </rPh>
    <rPh sb="2" eb="3">
      <t>シュウ</t>
    </rPh>
    <phoneticPr fontId="1"/>
  </si>
  <si>
    <t>処理能力</t>
    <rPh sb="0" eb="2">
      <t>ショリ</t>
    </rPh>
    <rPh sb="2" eb="4">
      <t>ノウリョク</t>
    </rPh>
    <phoneticPr fontId="1"/>
  </si>
  <si>
    <t>日／年間</t>
    <rPh sb="0" eb="1">
      <t>ニチ</t>
    </rPh>
    <rPh sb="2" eb="4">
      <t>ネンカン</t>
    </rPh>
    <phoneticPr fontId="1"/>
  </si>
  <si>
    <t>原虫病</t>
    <rPh sb="0" eb="2">
      <t>ゲンチュウ</t>
    </rPh>
    <rPh sb="2" eb="3">
      <t>ビョウ</t>
    </rPh>
    <phoneticPr fontId="1"/>
  </si>
  <si>
    <t>表１２４　と畜施設の概要</t>
    <rPh sb="0" eb="1">
      <t>ヒョウ</t>
    </rPh>
    <rPh sb="6" eb="7">
      <t>チク</t>
    </rPh>
    <rPh sb="7" eb="9">
      <t>シセツ</t>
    </rPh>
    <rPh sb="10" eb="12">
      <t>ガイヨウ</t>
    </rPh>
    <phoneticPr fontId="1"/>
  </si>
  <si>
    <t>各年度</t>
    <rPh sb="0" eb="3">
      <t>カクネンド</t>
    </rPh>
    <phoneticPr fontId="1"/>
  </si>
  <si>
    <t>食肉衛生検査所調べ</t>
    <rPh sb="0" eb="2">
      <t>ショクニク</t>
    </rPh>
    <rPh sb="2" eb="4">
      <t>エイセイ</t>
    </rPh>
    <rPh sb="4" eb="7">
      <t>ケンサジョ</t>
    </rPh>
    <rPh sb="7" eb="8">
      <t>シラ</t>
    </rPh>
    <phoneticPr fontId="1"/>
  </si>
  <si>
    <t>牛</t>
    <rPh sb="0" eb="1">
      <t>ウシ</t>
    </rPh>
    <phoneticPr fontId="1"/>
  </si>
  <si>
    <t>小動物
換算計</t>
    <rPh sb="0" eb="3">
      <t>ショウドウブツ</t>
    </rPh>
    <rPh sb="4" eb="6">
      <t>カンサン</t>
    </rPh>
    <rPh sb="6" eb="7">
      <t>ケイ</t>
    </rPh>
    <phoneticPr fontId="1"/>
  </si>
  <si>
    <t>乳用</t>
    <rPh sb="0" eb="1">
      <t>チチ</t>
    </rPh>
    <rPh sb="1" eb="2">
      <t>ヨウ</t>
    </rPh>
    <phoneticPr fontId="1"/>
  </si>
  <si>
    <t>とく</t>
  </si>
  <si>
    <t>馬</t>
    <rPh sb="0" eb="1">
      <t>ウマ</t>
    </rPh>
    <phoneticPr fontId="1"/>
  </si>
  <si>
    <t>一部廃棄実頭数</t>
    <rPh sb="0" eb="2">
      <t>イチブ</t>
    </rPh>
    <rPh sb="2" eb="4">
      <t>ハイキ</t>
    </rPh>
    <rPh sb="4" eb="5">
      <t>ジツ</t>
    </rPh>
    <rPh sb="5" eb="7">
      <t>トウスウ</t>
    </rPh>
    <phoneticPr fontId="1"/>
  </si>
  <si>
    <t>豚</t>
    <rPh sb="0" eb="1">
      <t>ブタ</t>
    </rPh>
    <phoneticPr fontId="1"/>
  </si>
  <si>
    <t>全部廃棄頭数</t>
  </si>
  <si>
    <t>めん羊</t>
    <rPh sb="2" eb="3">
      <t>ヒツジ</t>
    </rPh>
    <phoneticPr fontId="1"/>
  </si>
  <si>
    <t>山羊</t>
    <rPh sb="0" eb="2">
      <t>ヤギ</t>
    </rPh>
    <phoneticPr fontId="1"/>
  </si>
  <si>
    <t>R2</t>
  </si>
  <si>
    <t>検査頭数総数</t>
    <rPh sb="0" eb="2">
      <t>ケンサ</t>
    </rPh>
    <rPh sb="2" eb="4">
      <t>トウスウ</t>
    </rPh>
    <rPh sb="4" eb="6">
      <t>ソウスウ</t>
    </rPh>
    <phoneticPr fontId="1"/>
  </si>
  <si>
    <t>寄生虫病</t>
  </si>
  <si>
    <t>と殺禁止頭数</t>
    <rPh sb="1" eb="2">
      <t>サツ</t>
    </rPh>
    <rPh sb="2" eb="4">
      <t>キンシ</t>
    </rPh>
    <rPh sb="4" eb="6">
      <t>トウスウ</t>
    </rPh>
    <phoneticPr fontId="1"/>
  </si>
  <si>
    <t>全部廃棄頭数</t>
    <rPh sb="0" eb="2">
      <t>ゼンブ</t>
    </rPh>
    <rPh sb="2" eb="4">
      <t>ハイキ</t>
    </rPh>
    <rPh sb="4" eb="6">
      <t>トウスウ</t>
    </rPh>
    <phoneticPr fontId="1"/>
  </si>
  <si>
    <t>ウイルスリケッチア病</t>
    <rPh sb="9" eb="10">
      <t>ビョウ</t>
    </rPh>
    <phoneticPr fontId="1"/>
  </si>
  <si>
    <t>寄生虫病</t>
    <rPh sb="0" eb="3">
      <t>キセイチュウ</t>
    </rPh>
    <rPh sb="3" eb="4">
      <t>ビョウ</t>
    </rPh>
    <phoneticPr fontId="1"/>
  </si>
  <si>
    <t>一部廃棄実頭数</t>
  </si>
  <si>
    <t>表１２６　と殺禁止・廃棄処分数</t>
    <rPh sb="0" eb="1">
      <t>ヒョウ</t>
    </rPh>
    <rPh sb="6" eb="7">
      <t>サツ</t>
    </rPh>
    <rPh sb="7" eb="9">
      <t>キンシ</t>
    </rPh>
    <rPh sb="10" eb="12">
      <t>ハイキ</t>
    </rPh>
    <rPh sb="12" eb="14">
      <t>ショブン</t>
    </rPh>
    <rPh sb="14" eb="15">
      <t>スウ</t>
    </rPh>
    <phoneticPr fontId="1"/>
  </si>
  <si>
    <t>その他</t>
    <rPh sb="2" eb="3">
      <t>タ</t>
    </rPh>
    <phoneticPr fontId="1"/>
  </si>
  <si>
    <t>疾病別全部廃棄頭数</t>
  </si>
  <si>
    <t>一部廃棄総件数</t>
    <rPh sb="0" eb="2">
      <t>イチブ</t>
    </rPh>
    <rPh sb="2" eb="4">
      <t>ハイキ</t>
    </rPh>
    <rPh sb="4" eb="7">
      <t>ソウケンスウ</t>
    </rPh>
    <phoneticPr fontId="1"/>
  </si>
  <si>
    <t>疾病別一部廃棄頭数</t>
    <rPh sb="0" eb="2">
      <t>シッペイ</t>
    </rPh>
    <rPh sb="2" eb="3">
      <t>ベツ</t>
    </rPh>
    <rPh sb="3" eb="5">
      <t>イチブ</t>
    </rPh>
    <rPh sb="5" eb="7">
      <t>ハイキ</t>
    </rPh>
    <rPh sb="7" eb="9">
      <t>トウスウ</t>
    </rPh>
    <phoneticPr fontId="1"/>
  </si>
  <si>
    <t>ウイルスリケッチア病</t>
  </si>
  <si>
    <t>検査頭数総数</t>
  </si>
  <si>
    <t>と殺禁止頭数</t>
  </si>
  <si>
    <t>細菌病</t>
  </si>
  <si>
    <t>原虫病</t>
  </si>
  <si>
    <t>その他</t>
  </si>
  <si>
    <t>表１２５　と畜検査頭数</t>
    <rPh sb="0" eb="1">
      <t>ヒョウ</t>
    </rPh>
    <rPh sb="6" eb="7">
      <t>チク</t>
    </rPh>
    <rPh sb="7" eb="9">
      <t>ケンサ</t>
    </rPh>
    <rPh sb="9" eb="11">
      <t>トウスウ</t>
    </rPh>
    <phoneticPr fontId="1"/>
  </si>
  <si>
    <t>R3</t>
  </si>
  <si>
    <t>R4</t>
    <phoneticPr fontId="1"/>
  </si>
  <si>
    <t>（注）　R4年度から牛伝染性リンパ腫による全部廃棄を「ウイルスリケッチア病」に計上している。</t>
    <rPh sb="1" eb="2">
      <t>チュウ</t>
    </rPh>
    <rPh sb="6" eb="8">
      <t>ネンド</t>
    </rPh>
    <rPh sb="10" eb="14">
      <t>ウシデンセンセイ</t>
    </rPh>
    <rPh sb="17" eb="18">
      <t>シュ</t>
    </rPh>
    <rPh sb="21" eb="25">
      <t>ゼンブハイキ</t>
    </rPh>
    <rPh sb="36" eb="37">
      <t>ビョウ</t>
    </rPh>
    <rPh sb="39" eb="41">
      <t>ケイジョウ</t>
    </rPh>
    <phoneticPr fontId="1"/>
  </si>
  <si>
    <t>R5</t>
    <phoneticPr fontId="1"/>
  </si>
  <si>
    <t>民営</t>
    <rPh sb="0" eb="2">
      <t>ミンエイ</t>
    </rPh>
    <phoneticPr fontId="1"/>
  </si>
  <si>
    <t>R6</t>
    <phoneticPr fontId="1"/>
  </si>
  <si>
    <t>（注）　「とく」とは、生後1年未満の牛をいう。</t>
    <rPh sb="1" eb="2">
      <t>チュウ</t>
    </rPh>
    <rPh sb="11" eb="13">
      <t>セイゴ</t>
    </rPh>
    <rPh sb="14" eb="15">
      <t>ネン</t>
    </rPh>
    <rPh sb="15" eb="17">
      <t>ミマン</t>
    </rPh>
    <rPh sb="18" eb="19">
      <t>ウシ</t>
    </rPh>
    <phoneticPr fontId="1"/>
  </si>
  <si>
    <r>
      <rPr>
        <sz val="10"/>
        <rFont val="ＭＳ Ｐ明朝"/>
        <family val="1"/>
        <charset val="128"/>
      </rPr>
      <t>開場日数</t>
    </r>
    <rPh sb="0" eb="2">
      <t>カイジョウ</t>
    </rPh>
    <rPh sb="2" eb="4">
      <t>ニッスウ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</si>
</sst>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6" x14ac:knownFonts="1">
    <font>
      <sz val="11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sz val="10"/>
      <color theme="1"/>
      <name val="ＭＳ Ｐ明朝"/>
      <family val="1"/>
    </font>
    <font>
      <b/>
      <sz val="14"/>
      <color theme="1"/>
      <name val="ＭＳ Ｐ明朝"/>
      <family val="1"/>
    </font>
    <font>
      <sz val="10"/>
      <name val="ＭＳ Ｐ明朝"/>
      <family val="1"/>
    </font>
    <font>
      <sz val="1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176" fontId="2" fillId="0" borderId="0" xfId="0" applyNumberFormat="1" applyFont="1">
      <alignment vertical="center"/>
    </xf>
    <xf numFmtId="176" fontId="2" fillId="0" borderId="0" xfId="0" applyNumberFormat="1" applyFont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1" xfId="0" quotePrefix="1" applyNumberFormat="1" applyFont="1" applyBorder="1" applyAlignment="1">
      <alignment horizontal="right" vertical="center"/>
    </xf>
    <xf numFmtId="176" fontId="2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>
      <alignment vertical="center"/>
    </xf>
    <xf numFmtId="176" fontId="2" fillId="0" borderId="0" xfId="0" applyNumberFormat="1" applyFont="1" applyAlignment="1">
      <alignment horizontal="right" vertical="center"/>
    </xf>
    <xf numFmtId="176" fontId="2" fillId="0" borderId="1" xfId="0" applyNumberFormat="1" applyFont="1" applyBorder="1" applyAlignment="1">
      <alignment horizontal="right" vertical="center"/>
    </xf>
    <xf numFmtId="176" fontId="2" fillId="0" borderId="0" xfId="0" applyNumberFormat="1" applyFont="1" applyAlignment="1">
      <alignment horizontal="left" vertical="center"/>
    </xf>
    <xf numFmtId="176" fontId="2" fillId="0" borderId="0" xfId="0" applyNumberFormat="1" applyFont="1" applyAlignment="1">
      <alignment vertical="center"/>
    </xf>
    <xf numFmtId="176" fontId="2" fillId="0" borderId="1" xfId="0" applyNumberFormat="1" applyFont="1" applyBorder="1" applyAlignment="1">
      <alignment vertical="center"/>
    </xf>
    <xf numFmtId="176" fontId="2" fillId="0" borderId="2" xfId="0" applyNumberFormat="1" applyFont="1" applyBorder="1" applyAlignment="1">
      <alignment vertical="center"/>
    </xf>
    <xf numFmtId="176" fontId="2" fillId="0" borderId="6" xfId="0" applyNumberFormat="1" applyFont="1" applyBorder="1">
      <alignment vertical="center"/>
    </xf>
    <xf numFmtId="176" fontId="2" fillId="0" borderId="3" xfId="0" applyNumberFormat="1" applyFont="1" applyBorder="1">
      <alignment vertical="center"/>
    </xf>
    <xf numFmtId="176" fontId="2" fillId="0" borderId="2" xfId="0" applyNumberFormat="1" applyFont="1" applyBorder="1">
      <alignment vertical="center"/>
    </xf>
    <xf numFmtId="176" fontId="4" fillId="0" borderId="1" xfId="0" quotePrefix="1" applyNumberFormat="1" applyFont="1" applyFill="1" applyBorder="1" applyAlignment="1">
      <alignment horizontal="right" vertical="center"/>
    </xf>
    <xf numFmtId="176" fontId="2" fillId="0" borderId="1" xfId="0" applyNumberFormat="1" applyFont="1" applyBorder="1" applyAlignment="1">
      <alignment horizontal="center" vertical="center"/>
    </xf>
    <xf numFmtId="176" fontId="4" fillId="0" borderId="0" xfId="0" applyNumberFormat="1" applyFont="1" applyFill="1" applyAlignment="1">
      <alignment vertical="center"/>
    </xf>
    <xf numFmtId="176" fontId="2" fillId="0" borderId="0" xfId="0" applyNumberFormat="1" applyFont="1" applyFill="1">
      <alignment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176" fontId="2" fillId="0" borderId="5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 wrapText="1"/>
    </xf>
    <xf numFmtId="176" fontId="2" fillId="0" borderId="3" xfId="0" applyNumberFormat="1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textRotation="255" shrinkToFit="1"/>
    </xf>
    <xf numFmtId="176" fontId="2" fillId="0" borderId="6" xfId="0" applyNumberFormat="1" applyFont="1" applyBorder="1" applyAlignment="1">
      <alignment horizontal="center" vertical="center" textRotation="255" shrinkToFit="1"/>
    </xf>
    <xf numFmtId="176" fontId="2" fillId="0" borderId="3" xfId="0" applyNumberFormat="1" applyFont="1" applyBorder="1" applyAlignment="1">
      <alignment horizontal="center" vertical="center" textRotation="255" shrinkToFit="1"/>
    </xf>
    <xf numFmtId="176" fontId="2" fillId="0" borderId="6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1"/>
  <sheetViews>
    <sheetView view="pageBreakPreview" zoomScaleNormal="85" zoomScaleSheetLayoutView="100" workbookViewId="0">
      <selection activeCell="I4" sqref="I4:J4"/>
    </sheetView>
  </sheetViews>
  <sheetFormatPr defaultColWidth="9" defaultRowHeight="19.5" customHeight="1" x14ac:dyDescent="0.2"/>
  <cols>
    <col min="1" max="1" width="9" style="1" customWidth="1"/>
    <col min="2" max="10" width="8.6640625" style="1" customWidth="1"/>
    <col min="11" max="11" width="9" style="1" customWidth="1"/>
    <col min="12" max="16384" width="9" style="1"/>
  </cols>
  <sheetData>
    <row r="1" spans="1:10" ht="19.5" customHeight="1" x14ac:dyDescent="0.2">
      <c r="A1" s="21" t="s">
        <v>21</v>
      </c>
      <c r="B1" s="21"/>
      <c r="C1" s="21"/>
      <c r="D1" s="21"/>
      <c r="E1" s="21"/>
      <c r="F1" s="21"/>
      <c r="G1" s="21"/>
      <c r="H1" s="21"/>
      <c r="I1" s="21"/>
      <c r="J1" s="21"/>
    </row>
    <row r="3" spans="1:10" ht="19.5" customHeight="1" x14ac:dyDescent="0.2">
      <c r="J3" s="7" t="s">
        <v>22</v>
      </c>
    </row>
    <row r="4" spans="1:10" s="2" customFormat="1" ht="19.5" customHeight="1" x14ac:dyDescent="0.2">
      <c r="A4" s="22" t="s">
        <v>1</v>
      </c>
      <c r="B4" s="22" t="s">
        <v>13</v>
      </c>
      <c r="C4" s="22"/>
      <c r="D4" s="22"/>
      <c r="E4" s="22" t="s">
        <v>4</v>
      </c>
      <c r="F4" s="22"/>
      <c r="G4" s="22"/>
      <c r="H4" s="3" t="s">
        <v>18</v>
      </c>
      <c r="I4" s="33" t="s">
        <v>61</v>
      </c>
      <c r="J4" s="34"/>
    </row>
    <row r="5" spans="1:10" s="2" customFormat="1" ht="40.5" customHeight="1" x14ac:dyDescent="0.2">
      <c r="A5" s="22"/>
      <c r="B5" s="3" t="s">
        <v>16</v>
      </c>
      <c r="C5" s="3" t="s">
        <v>14</v>
      </c>
      <c r="D5" s="3" t="s">
        <v>12</v>
      </c>
      <c r="E5" s="3" t="s">
        <v>11</v>
      </c>
      <c r="F5" s="20" t="s">
        <v>58</v>
      </c>
      <c r="G5" s="5" t="s">
        <v>2</v>
      </c>
      <c r="H5" s="5" t="s">
        <v>3</v>
      </c>
      <c r="I5" s="3" t="s">
        <v>17</v>
      </c>
      <c r="J5" s="3" t="s">
        <v>19</v>
      </c>
    </row>
    <row r="6" spans="1:10" ht="19.5" customHeight="1" x14ac:dyDescent="0.2">
      <c r="A6" s="17" t="s">
        <v>34</v>
      </c>
      <c r="B6" s="4">
        <f>IF(SUM(C6:D6)=0,"－",SUM(C6:D6))</f>
        <v>1</v>
      </c>
      <c r="C6" s="4">
        <v>1</v>
      </c>
      <c r="D6" s="4" t="s">
        <v>6</v>
      </c>
      <c r="E6" s="4" t="s">
        <v>6</v>
      </c>
      <c r="F6" s="4">
        <v>1</v>
      </c>
      <c r="G6" s="4" t="s">
        <v>6</v>
      </c>
      <c r="H6" s="6">
        <v>900</v>
      </c>
      <c r="I6" s="6">
        <v>5</v>
      </c>
      <c r="J6" s="6">
        <v>244</v>
      </c>
    </row>
    <row r="7" spans="1:10" ht="19.5" customHeight="1" x14ac:dyDescent="0.2">
      <c r="A7" s="17" t="s">
        <v>54</v>
      </c>
      <c r="B7" s="4">
        <f>IF(SUM(C7:D7)=0,"－",SUM(C7:D7))</f>
        <v>1</v>
      </c>
      <c r="C7" s="4">
        <v>1</v>
      </c>
      <c r="D7" s="4" t="s">
        <v>6</v>
      </c>
      <c r="E7" s="4" t="s">
        <v>6</v>
      </c>
      <c r="F7" s="4">
        <v>1</v>
      </c>
      <c r="G7" s="4" t="s">
        <v>6</v>
      </c>
      <c r="H7" s="6">
        <v>900</v>
      </c>
      <c r="I7" s="6">
        <v>5</v>
      </c>
      <c r="J7" s="6">
        <v>244</v>
      </c>
    </row>
    <row r="8" spans="1:10" ht="19.5" customHeight="1" x14ac:dyDescent="0.2">
      <c r="A8" s="17" t="s">
        <v>55</v>
      </c>
      <c r="B8" s="4">
        <f>IF(SUM(C8:D8)=0,"－",SUM(C8:D8))</f>
        <v>1</v>
      </c>
      <c r="C8" s="4">
        <v>1</v>
      </c>
      <c r="D8" s="4" t="s">
        <v>6</v>
      </c>
      <c r="E8" s="4" t="s">
        <v>6</v>
      </c>
      <c r="F8" s="4">
        <v>1</v>
      </c>
      <c r="G8" s="4" t="s">
        <v>6</v>
      </c>
      <c r="H8" s="6">
        <v>900</v>
      </c>
      <c r="I8" s="6">
        <v>5</v>
      </c>
      <c r="J8" s="6">
        <v>245</v>
      </c>
    </row>
    <row r="9" spans="1:10" ht="19.5" customHeight="1" x14ac:dyDescent="0.2">
      <c r="A9" s="3" t="s">
        <v>57</v>
      </c>
      <c r="B9" s="4">
        <f>IF(SUM(C9:D9)=0,"－",SUM(C9:D9))</f>
        <v>1</v>
      </c>
      <c r="C9" s="4">
        <v>1</v>
      </c>
      <c r="D9" s="4" t="s">
        <v>6</v>
      </c>
      <c r="E9" s="4" t="s">
        <v>6</v>
      </c>
      <c r="F9" s="4">
        <v>1</v>
      </c>
      <c r="G9" s="4" t="s">
        <v>6</v>
      </c>
      <c r="H9" s="6">
        <v>900</v>
      </c>
      <c r="I9" s="6">
        <v>5</v>
      </c>
      <c r="J9" s="6">
        <v>245</v>
      </c>
    </row>
    <row r="10" spans="1:10" ht="19.5" customHeight="1" x14ac:dyDescent="0.2">
      <c r="A10" s="17" t="s">
        <v>59</v>
      </c>
      <c r="B10" s="4">
        <f>IF(SUM(C10:D10)=0,"－",SUM(C10:D10))</f>
        <v>1</v>
      </c>
      <c r="C10" s="4">
        <v>1</v>
      </c>
      <c r="D10" s="4" t="s">
        <v>6</v>
      </c>
      <c r="E10" s="4" t="s">
        <v>6</v>
      </c>
      <c r="F10" s="4">
        <v>1</v>
      </c>
      <c r="G10" s="4" t="s">
        <v>6</v>
      </c>
      <c r="H10" s="6">
        <v>900</v>
      </c>
      <c r="I10" s="6">
        <v>5</v>
      </c>
      <c r="J10" s="6">
        <v>241</v>
      </c>
    </row>
    <row r="11" spans="1:10" ht="19.5" customHeight="1" x14ac:dyDescent="0.2">
      <c r="A11" s="1" t="s">
        <v>23</v>
      </c>
    </row>
  </sheetData>
  <mergeCells count="5">
    <mergeCell ref="A1:J1"/>
    <mergeCell ref="B4:D4"/>
    <mergeCell ref="E4:G4"/>
    <mergeCell ref="I4:J4"/>
    <mergeCell ref="A4:A5"/>
  </mergeCells>
  <phoneticPr fontId="1"/>
  <printOptions horizontalCentered="1"/>
  <pageMargins left="0.78740157480314965" right="0.78740157480314965" top="0.78740157480314965" bottom="0.78740157480314965" header="0.31496062992125984" footer="0.31496062992125984"/>
  <pageSetup paperSize="9" fitToHeight="0" orientation="portrait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2"/>
  <sheetViews>
    <sheetView view="pageBreakPreview" zoomScaleNormal="85" zoomScaleSheetLayoutView="100" workbookViewId="0">
      <selection activeCell="A12" sqref="A12"/>
    </sheetView>
  </sheetViews>
  <sheetFormatPr defaultColWidth="9" defaultRowHeight="19.5" customHeight="1" x14ac:dyDescent="0.2"/>
  <cols>
    <col min="1" max="11" width="7.109375" style="1" customWidth="1"/>
    <col min="12" max="12" width="8.6640625" style="1" bestFit="1" customWidth="1"/>
    <col min="13" max="13" width="9" style="1" customWidth="1"/>
    <col min="14" max="16384" width="9" style="1"/>
  </cols>
  <sheetData>
    <row r="1" spans="1:12" ht="19.5" customHeight="1" x14ac:dyDescent="0.2">
      <c r="A1" s="21" t="s">
        <v>53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</row>
    <row r="3" spans="1:12" ht="19.5" customHeight="1" x14ac:dyDescent="0.2">
      <c r="L3" s="7" t="s">
        <v>22</v>
      </c>
    </row>
    <row r="4" spans="1:12" s="2" customFormat="1" ht="19.5" customHeight="1" x14ac:dyDescent="0.2">
      <c r="A4" s="22" t="s">
        <v>1</v>
      </c>
      <c r="B4" s="25" t="s">
        <v>16</v>
      </c>
      <c r="C4" s="22" t="s">
        <v>24</v>
      </c>
      <c r="D4" s="22"/>
      <c r="E4" s="22" t="s">
        <v>27</v>
      </c>
      <c r="F4" s="22"/>
      <c r="G4" s="23" t="s">
        <v>28</v>
      </c>
      <c r="H4" s="24"/>
      <c r="I4" s="27" t="s">
        <v>30</v>
      </c>
      <c r="J4" s="25" t="s">
        <v>32</v>
      </c>
      <c r="K4" s="25" t="s">
        <v>33</v>
      </c>
      <c r="L4" s="27" t="s">
        <v>25</v>
      </c>
    </row>
    <row r="5" spans="1:12" s="2" customFormat="1" ht="19.5" customHeight="1" x14ac:dyDescent="0.2">
      <c r="A5" s="22"/>
      <c r="B5" s="26"/>
      <c r="C5" s="3" t="s">
        <v>10</v>
      </c>
      <c r="D5" s="3" t="s">
        <v>26</v>
      </c>
      <c r="E5" s="3" t="s">
        <v>5</v>
      </c>
      <c r="F5" s="3" t="s">
        <v>7</v>
      </c>
      <c r="G5" s="3" t="s">
        <v>5</v>
      </c>
      <c r="H5" s="3" t="s">
        <v>7</v>
      </c>
      <c r="I5" s="28"/>
      <c r="J5" s="26"/>
      <c r="K5" s="26"/>
      <c r="L5" s="26"/>
    </row>
    <row r="6" spans="1:12" ht="19.5" customHeight="1" x14ac:dyDescent="0.2">
      <c r="A6" s="17" t="s">
        <v>34</v>
      </c>
      <c r="B6" s="8">
        <f>SUM(C6:K6)</f>
        <v>91621</v>
      </c>
      <c r="C6" s="4">
        <v>5661</v>
      </c>
      <c r="D6" s="4">
        <v>14328</v>
      </c>
      <c r="E6" s="4">
        <v>70</v>
      </c>
      <c r="F6" s="4">
        <v>12</v>
      </c>
      <c r="G6" s="4">
        <v>3</v>
      </c>
      <c r="H6" s="4" t="s">
        <v>6</v>
      </c>
      <c r="I6" s="4">
        <v>70217</v>
      </c>
      <c r="J6" s="6">
        <v>1326</v>
      </c>
      <c r="K6" s="4">
        <v>4</v>
      </c>
      <c r="L6" s="6">
        <v>131745</v>
      </c>
    </row>
    <row r="7" spans="1:12" ht="19.5" customHeight="1" x14ac:dyDescent="0.2">
      <c r="A7" s="17" t="s">
        <v>54</v>
      </c>
      <c r="B7" s="8">
        <f>SUM(C7:K7)</f>
        <v>93065</v>
      </c>
      <c r="C7" s="4">
        <v>6144</v>
      </c>
      <c r="D7" s="4">
        <v>14227</v>
      </c>
      <c r="E7" s="4">
        <v>79</v>
      </c>
      <c r="F7" s="4">
        <v>8</v>
      </c>
      <c r="G7" s="4">
        <v>5</v>
      </c>
      <c r="H7" s="4" t="s">
        <v>6</v>
      </c>
      <c r="I7" s="4">
        <v>71385</v>
      </c>
      <c r="J7" s="6">
        <v>1211</v>
      </c>
      <c r="K7" s="4">
        <v>6</v>
      </c>
      <c r="L7" s="6">
        <v>133975</v>
      </c>
    </row>
    <row r="8" spans="1:12" ht="19.5" customHeight="1" x14ac:dyDescent="0.2">
      <c r="A8" s="17" t="s">
        <v>55</v>
      </c>
      <c r="B8" s="8">
        <f>SUM(C8:K8)</f>
        <v>97206</v>
      </c>
      <c r="C8" s="4">
        <v>6281</v>
      </c>
      <c r="D8" s="4">
        <v>14839</v>
      </c>
      <c r="E8" s="4">
        <v>118</v>
      </c>
      <c r="F8" s="4">
        <v>141</v>
      </c>
      <c r="G8" s="4">
        <v>2</v>
      </c>
      <c r="H8" s="4" t="s">
        <v>6</v>
      </c>
      <c r="I8" s="4">
        <v>74551</v>
      </c>
      <c r="J8" s="6">
        <v>1262</v>
      </c>
      <c r="K8" s="4">
        <v>12</v>
      </c>
      <c r="L8" s="6">
        <v>139686</v>
      </c>
    </row>
    <row r="9" spans="1:12" ht="19.5" customHeight="1" x14ac:dyDescent="0.2">
      <c r="A9" s="3" t="s">
        <v>57</v>
      </c>
      <c r="B9" s="8">
        <f>SUM(C9:K9)</f>
        <v>92970</v>
      </c>
      <c r="C9" s="4">
        <v>6356</v>
      </c>
      <c r="D9" s="4">
        <v>15403</v>
      </c>
      <c r="E9" s="4">
        <v>88</v>
      </c>
      <c r="F9" s="4">
        <v>43</v>
      </c>
      <c r="G9" s="4">
        <v>4</v>
      </c>
      <c r="H9" s="4" t="s">
        <v>6</v>
      </c>
      <c r="I9" s="4">
        <v>69833</v>
      </c>
      <c r="J9" s="6">
        <v>1236</v>
      </c>
      <c r="K9" s="4">
        <v>7</v>
      </c>
      <c r="L9" s="6">
        <v>136672</v>
      </c>
    </row>
    <row r="10" spans="1:12" ht="19.5" customHeight="1" x14ac:dyDescent="0.2">
      <c r="A10" s="17" t="s">
        <v>59</v>
      </c>
      <c r="B10" s="8">
        <f>SUM(C10:K10)</f>
        <v>88995</v>
      </c>
      <c r="C10" s="4">
        <v>7151</v>
      </c>
      <c r="D10" s="4">
        <v>14046</v>
      </c>
      <c r="E10" s="4">
        <v>99</v>
      </c>
      <c r="F10" s="4">
        <v>79</v>
      </c>
      <c r="G10" s="4">
        <v>7</v>
      </c>
      <c r="H10" s="4" t="s">
        <v>6</v>
      </c>
      <c r="I10" s="4">
        <v>66599</v>
      </c>
      <c r="J10" s="6">
        <v>1009</v>
      </c>
      <c r="K10" s="4">
        <v>5</v>
      </c>
      <c r="L10" s="6">
        <v>131601</v>
      </c>
    </row>
    <row r="11" spans="1:12" ht="19.5" customHeight="1" x14ac:dyDescent="0.2">
      <c r="A11" s="1" t="s">
        <v>23</v>
      </c>
    </row>
    <row r="12" spans="1:12" ht="19.5" customHeight="1" x14ac:dyDescent="0.2">
      <c r="A12" s="1" t="s">
        <v>60</v>
      </c>
    </row>
  </sheetData>
  <mergeCells count="10">
    <mergeCell ref="A1:L1"/>
    <mergeCell ref="C4:D4"/>
    <mergeCell ref="E4:F4"/>
    <mergeCell ref="G4:H4"/>
    <mergeCell ref="A4:A5"/>
    <mergeCell ref="B4:B5"/>
    <mergeCell ref="I4:I5"/>
    <mergeCell ref="J4:J5"/>
    <mergeCell ref="K4:K5"/>
    <mergeCell ref="L4:L5"/>
  </mergeCells>
  <phoneticPr fontId="1"/>
  <printOptions horizontalCentered="1"/>
  <pageMargins left="0.78740157480314965" right="0.78740157480314965" top="0.78740157480314965" bottom="0.78740157480314965" header="0.31496062992125984" footer="0.31496062992125984"/>
  <pageSetup paperSize="9" fitToHeight="0" orientation="portrait" horizont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82"/>
  <sheetViews>
    <sheetView tabSelected="1" view="pageBreakPreview" zoomScale="85" zoomScaleNormal="100" zoomScaleSheetLayoutView="85" workbookViewId="0">
      <pane xSplit="1" ySplit="4" topLeftCell="B62" activePane="bottomRight" state="frozen"/>
      <selection pane="topRight"/>
      <selection pane="bottomLeft"/>
      <selection pane="bottomRight" activeCell="A81" sqref="A81"/>
    </sheetView>
  </sheetViews>
  <sheetFormatPr defaultColWidth="9" defaultRowHeight="19.5" customHeight="1" x14ac:dyDescent="0.2"/>
  <cols>
    <col min="1" max="1" width="4.6640625" style="2" customWidth="1"/>
    <col min="2" max="2" width="2.6640625" style="1" customWidth="1"/>
    <col min="3" max="3" width="3.6640625" style="1" customWidth="1"/>
    <col min="4" max="4" width="15.88671875" style="1" bestFit="1" customWidth="1"/>
    <col min="5" max="5" width="9" style="1" customWidth="1"/>
    <col min="6" max="16384" width="9" style="1"/>
  </cols>
  <sheetData>
    <row r="1" spans="1:10" ht="19.5" customHeight="1" x14ac:dyDescent="0.2">
      <c r="A1" s="21" t="s">
        <v>42</v>
      </c>
      <c r="B1" s="21"/>
      <c r="C1" s="21"/>
      <c r="D1" s="21"/>
      <c r="E1" s="21"/>
      <c r="F1" s="21"/>
      <c r="G1" s="21"/>
      <c r="H1" s="21"/>
      <c r="I1" s="21"/>
      <c r="J1" s="21"/>
    </row>
    <row r="3" spans="1:10" ht="19.5" customHeight="1" x14ac:dyDescent="0.2">
      <c r="J3" s="7" t="s">
        <v>22</v>
      </c>
    </row>
    <row r="4" spans="1:10" s="2" customFormat="1" ht="19.5" customHeight="1" x14ac:dyDescent="0.2">
      <c r="A4" s="22" t="s">
        <v>1</v>
      </c>
      <c r="B4" s="22"/>
      <c r="C4" s="22"/>
      <c r="D4" s="22"/>
      <c r="E4" s="3" t="s">
        <v>24</v>
      </c>
      <c r="F4" s="3" t="s">
        <v>27</v>
      </c>
      <c r="G4" s="3" t="s">
        <v>28</v>
      </c>
      <c r="H4" s="3" t="s">
        <v>30</v>
      </c>
      <c r="I4" s="3" t="s">
        <v>32</v>
      </c>
      <c r="J4" s="3" t="s">
        <v>33</v>
      </c>
    </row>
    <row r="5" spans="1:10" ht="19.5" customHeight="1" x14ac:dyDescent="0.2">
      <c r="A5" s="25" t="s">
        <v>34</v>
      </c>
      <c r="B5" s="11" t="s">
        <v>35</v>
      </c>
      <c r="C5" s="11"/>
      <c r="D5" s="11"/>
      <c r="E5" s="4">
        <v>19989</v>
      </c>
      <c r="F5" s="4">
        <v>82</v>
      </c>
      <c r="G5" s="4">
        <v>3</v>
      </c>
      <c r="H5" s="4">
        <v>70217</v>
      </c>
      <c r="I5" s="4">
        <v>1326</v>
      </c>
      <c r="J5" s="4">
        <v>4</v>
      </c>
    </row>
    <row r="6" spans="1:10" ht="19.5" customHeight="1" x14ac:dyDescent="0.2">
      <c r="A6" s="32"/>
      <c r="B6" s="11" t="s">
        <v>37</v>
      </c>
      <c r="C6" s="11"/>
      <c r="D6" s="11"/>
      <c r="E6" s="4" t="s">
        <v>6</v>
      </c>
      <c r="F6" s="4" t="s">
        <v>6</v>
      </c>
      <c r="G6" s="4" t="s">
        <v>6</v>
      </c>
      <c r="H6" s="4">
        <v>1</v>
      </c>
      <c r="I6" s="4" t="s">
        <v>6</v>
      </c>
      <c r="J6" s="4" t="s">
        <v>6</v>
      </c>
    </row>
    <row r="7" spans="1:10" ht="19.5" customHeight="1" x14ac:dyDescent="0.2">
      <c r="A7" s="32"/>
      <c r="B7" s="12" t="s">
        <v>38</v>
      </c>
      <c r="C7" s="11"/>
      <c r="D7" s="11"/>
      <c r="E7" s="4">
        <v>315</v>
      </c>
      <c r="F7" s="4">
        <v>2</v>
      </c>
      <c r="G7" s="4" t="s">
        <v>6</v>
      </c>
      <c r="H7" s="4">
        <v>388</v>
      </c>
      <c r="I7" s="4">
        <v>14</v>
      </c>
      <c r="J7" s="4" t="s">
        <v>6</v>
      </c>
    </row>
    <row r="8" spans="1:10" ht="19.5" customHeight="1" x14ac:dyDescent="0.2">
      <c r="A8" s="32"/>
      <c r="B8" s="13"/>
      <c r="C8" s="29" t="s">
        <v>9</v>
      </c>
      <c r="D8" s="6" t="s">
        <v>8</v>
      </c>
      <c r="E8" s="4" t="s">
        <v>6</v>
      </c>
      <c r="F8" s="4" t="s">
        <v>6</v>
      </c>
      <c r="G8" s="4" t="s">
        <v>6</v>
      </c>
      <c r="H8" s="4" t="s">
        <v>6</v>
      </c>
      <c r="I8" s="4" t="s">
        <v>6</v>
      </c>
      <c r="J8" s="4" t="s">
        <v>6</v>
      </c>
    </row>
    <row r="9" spans="1:10" ht="19.5" customHeight="1" x14ac:dyDescent="0.2">
      <c r="A9" s="32"/>
      <c r="B9" s="13"/>
      <c r="C9" s="30"/>
      <c r="D9" s="6" t="s">
        <v>39</v>
      </c>
      <c r="E9" s="4" t="s">
        <v>6</v>
      </c>
      <c r="F9" s="4" t="s">
        <v>6</v>
      </c>
      <c r="G9" s="4" t="s">
        <v>6</v>
      </c>
      <c r="H9" s="4" t="s">
        <v>6</v>
      </c>
      <c r="I9" s="4" t="s">
        <v>6</v>
      </c>
      <c r="J9" s="4" t="s">
        <v>6</v>
      </c>
    </row>
    <row r="10" spans="1:10" ht="19.5" customHeight="1" x14ac:dyDescent="0.2">
      <c r="A10" s="32"/>
      <c r="B10" s="13"/>
      <c r="C10" s="30"/>
      <c r="D10" s="6" t="s">
        <v>20</v>
      </c>
      <c r="E10" s="4" t="s">
        <v>6</v>
      </c>
      <c r="F10" s="4" t="s">
        <v>6</v>
      </c>
      <c r="G10" s="4" t="s">
        <v>6</v>
      </c>
      <c r="H10" s="4" t="s">
        <v>6</v>
      </c>
      <c r="I10" s="4" t="s">
        <v>6</v>
      </c>
      <c r="J10" s="4" t="s">
        <v>6</v>
      </c>
    </row>
    <row r="11" spans="1:10" ht="19.5" customHeight="1" x14ac:dyDescent="0.2">
      <c r="A11" s="32"/>
      <c r="B11" s="13"/>
      <c r="C11" s="30"/>
      <c r="D11" s="6" t="s">
        <v>40</v>
      </c>
      <c r="E11" s="4" t="s">
        <v>6</v>
      </c>
      <c r="F11" s="4" t="s">
        <v>6</v>
      </c>
      <c r="G11" s="4" t="s">
        <v>6</v>
      </c>
      <c r="H11" s="4" t="s">
        <v>6</v>
      </c>
      <c r="I11" s="4" t="s">
        <v>6</v>
      </c>
      <c r="J11" s="4" t="s">
        <v>6</v>
      </c>
    </row>
    <row r="12" spans="1:10" ht="19.5" customHeight="1" x14ac:dyDescent="0.2">
      <c r="A12" s="32"/>
      <c r="B12" s="14"/>
      <c r="C12" s="31"/>
      <c r="D12" s="6" t="s">
        <v>43</v>
      </c>
      <c r="E12" s="4">
        <v>315</v>
      </c>
      <c r="F12" s="4">
        <v>2</v>
      </c>
      <c r="G12" s="4" t="s">
        <v>6</v>
      </c>
      <c r="H12" s="4">
        <v>388</v>
      </c>
      <c r="I12" s="4">
        <v>14</v>
      </c>
      <c r="J12" s="4" t="s">
        <v>6</v>
      </c>
    </row>
    <row r="13" spans="1:10" ht="19.5" customHeight="1" x14ac:dyDescent="0.2">
      <c r="A13" s="32"/>
      <c r="B13" s="15" t="s">
        <v>29</v>
      </c>
      <c r="C13" s="6"/>
      <c r="D13" s="6"/>
      <c r="E13" s="4">
        <v>12451</v>
      </c>
      <c r="F13" s="4">
        <v>58</v>
      </c>
      <c r="G13" s="4">
        <v>2</v>
      </c>
      <c r="H13" s="4">
        <v>23099</v>
      </c>
      <c r="I13" s="4">
        <v>205</v>
      </c>
      <c r="J13" s="4" t="s">
        <v>6</v>
      </c>
    </row>
    <row r="14" spans="1:10" ht="19.5" customHeight="1" x14ac:dyDescent="0.2">
      <c r="A14" s="32"/>
      <c r="B14" s="13"/>
      <c r="C14" s="29" t="s">
        <v>46</v>
      </c>
      <c r="D14" s="6" t="s">
        <v>45</v>
      </c>
      <c r="E14" s="4">
        <v>16672</v>
      </c>
      <c r="F14" s="4">
        <v>67</v>
      </c>
      <c r="G14" s="4">
        <v>2</v>
      </c>
      <c r="H14" s="4">
        <v>25011</v>
      </c>
      <c r="I14" s="4">
        <v>216</v>
      </c>
      <c r="J14" s="4" t="s">
        <v>6</v>
      </c>
    </row>
    <row r="15" spans="1:10" ht="19.5" customHeight="1" x14ac:dyDescent="0.2">
      <c r="A15" s="32"/>
      <c r="B15" s="13"/>
      <c r="C15" s="30"/>
      <c r="D15" s="6" t="s">
        <v>8</v>
      </c>
      <c r="E15" s="4">
        <v>19</v>
      </c>
      <c r="F15" s="4" t="s">
        <v>6</v>
      </c>
      <c r="G15" s="4" t="s">
        <v>6</v>
      </c>
      <c r="H15" s="4" t="s">
        <v>6</v>
      </c>
      <c r="I15" s="4" t="s">
        <v>6</v>
      </c>
      <c r="J15" s="4" t="s">
        <v>6</v>
      </c>
    </row>
    <row r="16" spans="1:10" ht="19.5" customHeight="1" x14ac:dyDescent="0.2">
      <c r="A16" s="32"/>
      <c r="B16" s="13"/>
      <c r="C16" s="30"/>
      <c r="D16" s="6" t="s">
        <v>39</v>
      </c>
      <c r="E16" s="4" t="s">
        <v>6</v>
      </c>
      <c r="F16" s="4" t="s">
        <v>6</v>
      </c>
      <c r="G16" s="4" t="s">
        <v>6</v>
      </c>
      <c r="H16" s="4" t="s">
        <v>6</v>
      </c>
      <c r="I16" s="4" t="s">
        <v>6</v>
      </c>
      <c r="J16" s="4" t="s">
        <v>6</v>
      </c>
    </row>
    <row r="17" spans="1:10" ht="19.5" customHeight="1" x14ac:dyDescent="0.2">
      <c r="A17" s="32"/>
      <c r="B17" s="13"/>
      <c r="C17" s="30"/>
      <c r="D17" s="6" t="s">
        <v>20</v>
      </c>
      <c r="E17" s="4" t="s">
        <v>6</v>
      </c>
      <c r="F17" s="4" t="s">
        <v>6</v>
      </c>
      <c r="G17" s="4" t="s">
        <v>6</v>
      </c>
      <c r="H17" s="4" t="s">
        <v>6</v>
      </c>
      <c r="I17" s="4" t="s">
        <v>6</v>
      </c>
      <c r="J17" s="4" t="s">
        <v>6</v>
      </c>
    </row>
    <row r="18" spans="1:10" ht="19.5" customHeight="1" x14ac:dyDescent="0.2">
      <c r="A18" s="32"/>
      <c r="B18" s="13"/>
      <c r="C18" s="30"/>
      <c r="D18" s="6" t="s">
        <v>40</v>
      </c>
      <c r="E18" s="4">
        <v>63</v>
      </c>
      <c r="F18" s="4" t="s">
        <v>6</v>
      </c>
      <c r="G18" s="4" t="s">
        <v>6</v>
      </c>
      <c r="H18" s="4">
        <v>207</v>
      </c>
      <c r="I18" s="4">
        <v>1</v>
      </c>
      <c r="J18" s="4" t="s">
        <v>6</v>
      </c>
    </row>
    <row r="19" spans="1:10" ht="19.5" customHeight="1" x14ac:dyDescent="0.2">
      <c r="A19" s="26"/>
      <c r="B19" s="14"/>
      <c r="C19" s="31"/>
      <c r="D19" s="6" t="s">
        <v>43</v>
      </c>
      <c r="E19" s="4">
        <v>16590</v>
      </c>
      <c r="F19" s="4">
        <v>67</v>
      </c>
      <c r="G19" s="4">
        <v>2</v>
      </c>
      <c r="H19" s="4">
        <v>24804</v>
      </c>
      <c r="I19" s="4">
        <v>215</v>
      </c>
      <c r="J19" s="4" t="s">
        <v>6</v>
      </c>
    </row>
    <row r="20" spans="1:10" ht="19.5" customHeight="1" x14ac:dyDescent="0.2">
      <c r="A20" s="25" t="s">
        <v>54</v>
      </c>
      <c r="B20" s="11" t="s">
        <v>48</v>
      </c>
      <c r="C20" s="11"/>
      <c r="D20" s="11"/>
      <c r="E20" s="4">
        <v>20371</v>
      </c>
      <c r="F20" s="4">
        <v>87</v>
      </c>
      <c r="G20" s="4">
        <v>5</v>
      </c>
      <c r="H20" s="4">
        <v>71385</v>
      </c>
      <c r="I20" s="4">
        <v>1211</v>
      </c>
      <c r="J20" s="4">
        <v>6</v>
      </c>
    </row>
    <row r="21" spans="1:10" ht="19.5" customHeight="1" x14ac:dyDescent="0.2">
      <c r="A21" s="32"/>
      <c r="B21" s="11" t="s">
        <v>49</v>
      </c>
      <c r="C21" s="11"/>
      <c r="D21" s="11"/>
      <c r="E21" s="4" t="s">
        <v>6</v>
      </c>
      <c r="F21" s="4" t="s">
        <v>6</v>
      </c>
      <c r="G21" s="4" t="s">
        <v>6</v>
      </c>
      <c r="H21" s="4" t="s">
        <v>6</v>
      </c>
      <c r="I21" s="4" t="s">
        <v>6</v>
      </c>
      <c r="J21" s="4" t="s">
        <v>6</v>
      </c>
    </row>
    <row r="22" spans="1:10" ht="19.5" customHeight="1" x14ac:dyDescent="0.2">
      <c r="A22" s="32"/>
      <c r="B22" s="12" t="s">
        <v>31</v>
      </c>
      <c r="C22" s="11"/>
      <c r="D22" s="11"/>
      <c r="E22" s="4">
        <v>311</v>
      </c>
      <c r="F22" s="4">
        <v>3</v>
      </c>
      <c r="G22" s="4">
        <v>1</v>
      </c>
      <c r="H22" s="4">
        <v>307</v>
      </c>
      <c r="I22" s="4">
        <v>4</v>
      </c>
      <c r="J22" s="4" t="s">
        <v>6</v>
      </c>
    </row>
    <row r="23" spans="1:10" ht="19.5" customHeight="1" x14ac:dyDescent="0.2">
      <c r="A23" s="32"/>
      <c r="B23" s="13"/>
      <c r="C23" s="29" t="s">
        <v>44</v>
      </c>
      <c r="D23" s="6" t="s">
        <v>50</v>
      </c>
      <c r="E23" s="4" t="s">
        <v>6</v>
      </c>
      <c r="F23" s="4" t="s">
        <v>6</v>
      </c>
      <c r="G23" s="4" t="s">
        <v>6</v>
      </c>
      <c r="H23" s="4" t="s">
        <v>6</v>
      </c>
      <c r="I23" s="4" t="s">
        <v>6</v>
      </c>
      <c r="J23" s="4" t="s">
        <v>6</v>
      </c>
    </row>
    <row r="24" spans="1:10" ht="19.5" customHeight="1" x14ac:dyDescent="0.2">
      <c r="A24" s="32"/>
      <c r="B24" s="13"/>
      <c r="C24" s="30"/>
      <c r="D24" s="6" t="s">
        <v>47</v>
      </c>
      <c r="E24" s="4" t="s">
        <v>6</v>
      </c>
      <c r="F24" s="4" t="s">
        <v>6</v>
      </c>
      <c r="G24" s="4" t="s">
        <v>6</v>
      </c>
      <c r="H24" s="4" t="s">
        <v>6</v>
      </c>
      <c r="I24" s="4" t="s">
        <v>6</v>
      </c>
      <c r="J24" s="4" t="s">
        <v>6</v>
      </c>
    </row>
    <row r="25" spans="1:10" ht="19.5" customHeight="1" x14ac:dyDescent="0.2">
      <c r="A25" s="32"/>
      <c r="B25" s="13"/>
      <c r="C25" s="30"/>
      <c r="D25" s="6" t="s">
        <v>51</v>
      </c>
      <c r="E25" s="4" t="s">
        <v>6</v>
      </c>
      <c r="F25" s="4" t="s">
        <v>6</v>
      </c>
      <c r="G25" s="4" t="s">
        <v>6</v>
      </c>
      <c r="H25" s="4" t="s">
        <v>6</v>
      </c>
      <c r="I25" s="4" t="s">
        <v>6</v>
      </c>
      <c r="J25" s="4" t="s">
        <v>6</v>
      </c>
    </row>
    <row r="26" spans="1:10" ht="19.5" customHeight="1" x14ac:dyDescent="0.2">
      <c r="A26" s="32"/>
      <c r="B26" s="13"/>
      <c r="C26" s="30"/>
      <c r="D26" s="6" t="s">
        <v>36</v>
      </c>
      <c r="E26" s="4" t="s">
        <v>6</v>
      </c>
      <c r="F26" s="4" t="s">
        <v>6</v>
      </c>
      <c r="G26" s="4" t="s">
        <v>6</v>
      </c>
      <c r="H26" s="4" t="s">
        <v>6</v>
      </c>
      <c r="I26" s="4" t="s">
        <v>6</v>
      </c>
      <c r="J26" s="4" t="s">
        <v>6</v>
      </c>
    </row>
    <row r="27" spans="1:10" ht="19.5" customHeight="1" x14ac:dyDescent="0.2">
      <c r="A27" s="32"/>
      <c r="B27" s="14"/>
      <c r="C27" s="31"/>
      <c r="D27" s="6" t="s">
        <v>52</v>
      </c>
      <c r="E27" s="16">
        <v>311</v>
      </c>
      <c r="F27" s="4">
        <v>3</v>
      </c>
      <c r="G27" s="4">
        <v>1</v>
      </c>
      <c r="H27" s="4">
        <v>307</v>
      </c>
      <c r="I27" s="4">
        <v>4</v>
      </c>
      <c r="J27" s="4" t="s">
        <v>6</v>
      </c>
    </row>
    <row r="28" spans="1:10" ht="19.5" customHeight="1" x14ac:dyDescent="0.2">
      <c r="A28" s="32"/>
      <c r="B28" s="15" t="s">
        <v>41</v>
      </c>
      <c r="C28" s="6"/>
      <c r="D28" s="6"/>
      <c r="E28" s="4">
        <v>12227</v>
      </c>
      <c r="F28" s="4">
        <v>61</v>
      </c>
      <c r="G28" s="4">
        <v>3</v>
      </c>
      <c r="H28" s="4">
        <v>23558</v>
      </c>
      <c r="I28" s="4">
        <v>192</v>
      </c>
      <c r="J28" s="4" t="s">
        <v>6</v>
      </c>
    </row>
    <row r="29" spans="1:10" ht="19.5" customHeight="1" x14ac:dyDescent="0.2">
      <c r="A29" s="32"/>
      <c r="B29" s="13"/>
      <c r="C29" s="29" t="s">
        <v>15</v>
      </c>
      <c r="D29" s="6" t="s">
        <v>0</v>
      </c>
      <c r="E29" s="4">
        <v>16280</v>
      </c>
      <c r="F29" s="4">
        <v>77</v>
      </c>
      <c r="G29" s="4">
        <v>3</v>
      </c>
      <c r="H29" s="4">
        <v>25584</v>
      </c>
      <c r="I29" s="4">
        <v>206</v>
      </c>
      <c r="J29" s="4" t="s">
        <v>6</v>
      </c>
    </row>
    <row r="30" spans="1:10" ht="19.5" customHeight="1" x14ac:dyDescent="0.2">
      <c r="A30" s="32"/>
      <c r="B30" s="13"/>
      <c r="C30" s="30"/>
      <c r="D30" s="6" t="s">
        <v>50</v>
      </c>
      <c r="E30" s="4">
        <v>28</v>
      </c>
      <c r="F30" s="4" t="s">
        <v>6</v>
      </c>
      <c r="G30" s="4" t="s">
        <v>6</v>
      </c>
      <c r="H30" s="4" t="s">
        <v>6</v>
      </c>
      <c r="I30" s="4" t="s">
        <v>6</v>
      </c>
      <c r="J30" s="4" t="s">
        <v>6</v>
      </c>
    </row>
    <row r="31" spans="1:10" ht="19.5" customHeight="1" x14ac:dyDescent="0.2">
      <c r="A31" s="32"/>
      <c r="B31" s="13"/>
      <c r="C31" s="30"/>
      <c r="D31" s="6" t="s">
        <v>47</v>
      </c>
      <c r="E31" s="4" t="s">
        <v>6</v>
      </c>
      <c r="F31" s="4" t="s">
        <v>6</v>
      </c>
      <c r="G31" s="4" t="s">
        <v>6</v>
      </c>
      <c r="H31" s="4" t="s">
        <v>6</v>
      </c>
      <c r="I31" s="4" t="s">
        <v>6</v>
      </c>
      <c r="J31" s="4" t="s">
        <v>6</v>
      </c>
    </row>
    <row r="32" spans="1:10" ht="19.5" customHeight="1" x14ac:dyDescent="0.2">
      <c r="A32" s="32"/>
      <c r="B32" s="13"/>
      <c r="C32" s="30"/>
      <c r="D32" s="6" t="s">
        <v>51</v>
      </c>
      <c r="E32" s="4" t="s">
        <v>6</v>
      </c>
      <c r="F32" s="4" t="s">
        <v>6</v>
      </c>
      <c r="G32" s="4" t="s">
        <v>6</v>
      </c>
      <c r="H32" s="4" t="s">
        <v>6</v>
      </c>
      <c r="I32" s="4" t="s">
        <v>6</v>
      </c>
      <c r="J32" s="4" t="s">
        <v>6</v>
      </c>
    </row>
    <row r="33" spans="1:10" ht="19.5" customHeight="1" x14ac:dyDescent="0.2">
      <c r="A33" s="32"/>
      <c r="B33" s="13"/>
      <c r="C33" s="30"/>
      <c r="D33" s="6" t="s">
        <v>36</v>
      </c>
      <c r="E33" s="4">
        <v>64</v>
      </c>
      <c r="F33" s="4" t="s">
        <v>6</v>
      </c>
      <c r="G33" s="4" t="s">
        <v>6</v>
      </c>
      <c r="H33" s="4">
        <v>168</v>
      </c>
      <c r="I33" s="4">
        <v>3</v>
      </c>
      <c r="J33" s="4" t="s">
        <v>6</v>
      </c>
    </row>
    <row r="34" spans="1:10" ht="19.5" customHeight="1" x14ac:dyDescent="0.2">
      <c r="A34" s="26"/>
      <c r="B34" s="14"/>
      <c r="C34" s="31"/>
      <c r="D34" s="6" t="s">
        <v>52</v>
      </c>
      <c r="E34" s="4">
        <v>16188</v>
      </c>
      <c r="F34" s="4">
        <v>77</v>
      </c>
      <c r="G34" s="4">
        <v>3</v>
      </c>
      <c r="H34" s="4">
        <v>25416</v>
      </c>
      <c r="I34" s="4">
        <v>203</v>
      </c>
      <c r="J34" s="4" t="s">
        <v>6</v>
      </c>
    </row>
    <row r="35" spans="1:10" ht="19.5" customHeight="1" x14ac:dyDescent="0.2">
      <c r="A35" s="25" t="s">
        <v>55</v>
      </c>
      <c r="B35" s="11" t="s">
        <v>48</v>
      </c>
      <c r="C35" s="11"/>
      <c r="D35" s="11"/>
      <c r="E35" s="4">
        <v>21120</v>
      </c>
      <c r="F35" s="4">
        <v>259</v>
      </c>
      <c r="G35" s="4">
        <v>2</v>
      </c>
      <c r="H35" s="4">
        <v>74551</v>
      </c>
      <c r="I35" s="4">
        <v>1262</v>
      </c>
      <c r="J35" s="4">
        <v>12</v>
      </c>
    </row>
    <row r="36" spans="1:10" ht="19.5" customHeight="1" x14ac:dyDescent="0.2">
      <c r="A36" s="32"/>
      <c r="B36" s="11" t="s">
        <v>49</v>
      </c>
      <c r="C36" s="11"/>
      <c r="D36" s="11"/>
      <c r="E36" s="4" t="s">
        <v>6</v>
      </c>
      <c r="F36" s="4" t="s">
        <v>6</v>
      </c>
      <c r="G36" s="4" t="s">
        <v>6</v>
      </c>
      <c r="H36" s="4" t="s">
        <v>6</v>
      </c>
      <c r="I36" s="4" t="s">
        <v>6</v>
      </c>
      <c r="J36" s="4" t="s">
        <v>6</v>
      </c>
    </row>
    <row r="37" spans="1:10" ht="19.5" customHeight="1" x14ac:dyDescent="0.2">
      <c r="A37" s="32"/>
      <c r="B37" s="12" t="s">
        <v>31</v>
      </c>
      <c r="C37" s="11"/>
      <c r="D37" s="11"/>
      <c r="E37" s="4">
        <v>404</v>
      </c>
      <c r="F37" s="4">
        <v>3</v>
      </c>
      <c r="G37" s="4" t="s">
        <v>6</v>
      </c>
      <c r="H37" s="4">
        <v>346</v>
      </c>
      <c r="I37" s="4">
        <v>5</v>
      </c>
      <c r="J37" s="4" t="s">
        <v>6</v>
      </c>
    </row>
    <row r="38" spans="1:10" ht="19.5" customHeight="1" x14ac:dyDescent="0.2">
      <c r="A38" s="32"/>
      <c r="B38" s="13"/>
      <c r="C38" s="29" t="s">
        <v>44</v>
      </c>
      <c r="D38" s="6" t="s">
        <v>50</v>
      </c>
      <c r="E38" s="4" t="s">
        <v>6</v>
      </c>
      <c r="F38" s="4" t="s">
        <v>6</v>
      </c>
      <c r="G38" s="4" t="s">
        <v>6</v>
      </c>
      <c r="H38" s="4" t="s">
        <v>6</v>
      </c>
      <c r="I38" s="4" t="s">
        <v>6</v>
      </c>
      <c r="J38" s="4" t="s">
        <v>6</v>
      </c>
    </row>
    <row r="39" spans="1:10" ht="19.5" customHeight="1" x14ac:dyDescent="0.2">
      <c r="A39" s="32"/>
      <c r="B39" s="13"/>
      <c r="C39" s="30"/>
      <c r="D39" s="6" t="s">
        <v>47</v>
      </c>
      <c r="E39" s="4">
        <v>50</v>
      </c>
      <c r="F39" s="4">
        <v>1</v>
      </c>
      <c r="G39" s="4" t="s">
        <v>6</v>
      </c>
      <c r="H39" s="4" t="s">
        <v>6</v>
      </c>
      <c r="I39" s="4" t="s">
        <v>6</v>
      </c>
      <c r="J39" s="4" t="s">
        <v>6</v>
      </c>
    </row>
    <row r="40" spans="1:10" ht="19.5" customHeight="1" x14ac:dyDescent="0.2">
      <c r="A40" s="32"/>
      <c r="B40" s="13"/>
      <c r="C40" s="30"/>
      <c r="D40" s="6" t="s">
        <v>51</v>
      </c>
      <c r="E40" s="4" t="s">
        <v>6</v>
      </c>
      <c r="F40" s="4" t="s">
        <v>6</v>
      </c>
      <c r="G40" s="4" t="s">
        <v>6</v>
      </c>
      <c r="H40" s="4" t="s">
        <v>6</v>
      </c>
      <c r="I40" s="4" t="s">
        <v>6</v>
      </c>
      <c r="J40" s="4" t="s">
        <v>6</v>
      </c>
    </row>
    <row r="41" spans="1:10" ht="19.5" customHeight="1" x14ac:dyDescent="0.2">
      <c r="A41" s="32"/>
      <c r="B41" s="13"/>
      <c r="C41" s="30"/>
      <c r="D41" s="6" t="s">
        <v>36</v>
      </c>
      <c r="E41" s="4" t="s">
        <v>6</v>
      </c>
      <c r="F41" s="4" t="s">
        <v>6</v>
      </c>
      <c r="G41" s="4" t="s">
        <v>6</v>
      </c>
      <c r="H41" s="4" t="s">
        <v>6</v>
      </c>
      <c r="I41" s="4" t="s">
        <v>6</v>
      </c>
      <c r="J41" s="4" t="s">
        <v>6</v>
      </c>
    </row>
    <row r="42" spans="1:10" ht="19.5" customHeight="1" x14ac:dyDescent="0.2">
      <c r="A42" s="32"/>
      <c r="B42" s="14"/>
      <c r="C42" s="31"/>
      <c r="D42" s="6" t="s">
        <v>52</v>
      </c>
      <c r="E42" s="4">
        <v>354</v>
      </c>
      <c r="F42" s="4">
        <v>2</v>
      </c>
      <c r="G42" s="4" t="s">
        <v>6</v>
      </c>
      <c r="H42" s="4">
        <v>346</v>
      </c>
      <c r="I42" s="4">
        <v>5</v>
      </c>
      <c r="J42" s="4" t="s">
        <v>6</v>
      </c>
    </row>
    <row r="43" spans="1:10" ht="19.5" customHeight="1" x14ac:dyDescent="0.2">
      <c r="A43" s="32"/>
      <c r="B43" s="15" t="s">
        <v>41</v>
      </c>
      <c r="C43" s="6"/>
      <c r="D43" s="6"/>
      <c r="E43" s="4">
        <v>14695</v>
      </c>
      <c r="F43" s="4">
        <v>113</v>
      </c>
      <c r="G43" s="4">
        <v>2</v>
      </c>
      <c r="H43" s="4">
        <v>29967</v>
      </c>
      <c r="I43" s="4">
        <v>275</v>
      </c>
      <c r="J43" s="4" t="s">
        <v>6</v>
      </c>
    </row>
    <row r="44" spans="1:10" ht="19.5" customHeight="1" x14ac:dyDescent="0.2">
      <c r="A44" s="32"/>
      <c r="B44" s="13"/>
      <c r="C44" s="29" t="s">
        <v>15</v>
      </c>
      <c r="D44" s="6" t="s">
        <v>0</v>
      </c>
      <c r="E44" s="4">
        <v>19710</v>
      </c>
      <c r="F44" s="4">
        <v>132</v>
      </c>
      <c r="G44" s="4">
        <v>2</v>
      </c>
      <c r="H44" s="4">
        <v>32653</v>
      </c>
      <c r="I44" s="4">
        <v>304</v>
      </c>
      <c r="J44" s="4" t="s">
        <v>6</v>
      </c>
    </row>
    <row r="45" spans="1:10" ht="19.5" customHeight="1" x14ac:dyDescent="0.2">
      <c r="A45" s="32"/>
      <c r="B45" s="13"/>
      <c r="C45" s="30"/>
      <c r="D45" s="6" t="s">
        <v>50</v>
      </c>
      <c r="E45" s="4">
        <v>38</v>
      </c>
      <c r="F45" s="4" t="s">
        <v>6</v>
      </c>
      <c r="G45" s="4" t="s">
        <v>6</v>
      </c>
      <c r="H45" s="4" t="s">
        <v>6</v>
      </c>
      <c r="I45" s="4" t="s">
        <v>6</v>
      </c>
      <c r="J45" s="4" t="s">
        <v>6</v>
      </c>
    </row>
    <row r="46" spans="1:10" ht="19.5" customHeight="1" x14ac:dyDescent="0.2">
      <c r="A46" s="32"/>
      <c r="B46" s="13"/>
      <c r="C46" s="30"/>
      <c r="D46" s="6" t="s">
        <v>47</v>
      </c>
      <c r="E46" s="4" t="s">
        <v>6</v>
      </c>
      <c r="F46" s="4" t="s">
        <v>6</v>
      </c>
      <c r="G46" s="4" t="s">
        <v>6</v>
      </c>
      <c r="H46" s="4" t="s">
        <v>6</v>
      </c>
      <c r="I46" s="4" t="s">
        <v>6</v>
      </c>
      <c r="J46" s="4" t="s">
        <v>6</v>
      </c>
    </row>
    <row r="47" spans="1:10" ht="19.5" customHeight="1" x14ac:dyDescent="0.2">
      <c r="A47" s="32"/>
      <c r="B47" s="13"/>
      <c r="C47" s="30"/>
      <c r="D47" s="6" t="s">
        <v>51</v>
      </c>
      <c r="E47" s="4" t="s">
        <v>6</v>
      </c>
      <c r="F47" s="4" t="s">
        <v>6</v>
      </c>
      <c r="G47" s="4" t="s">
        <v>6</v>
      </c>
      <c r="H47" s="4" t="s">
        <v>6</v>
      </c>
      <c r="I47" s="4" t="s">
        <v>6</v>
      </c>
      <c r="J47" s="4" t="s">
        <v>6</v>
      </c>
    </row>
    <row r="48" spans="1:10" ht="19.5" customHeight="1" x14ac:dyDescent="0.2">
      <c r="A48" s="32"/>
      <c r="B48" s="13"/>
      <c r="C48" s="30"/>
      <c r="D48" s="6" t="s">
        <v>36</v>
      </c>
      <c r="E48" s="4">
        <v>50</v>
      </c>
      <c r="F48" s="4" t="s">
        <v>6</v>
      </c>
      <c r="G48" s="4" t="s">
        <v>6</v>
      </c>
      <c r="H48" s="4">
        <v>116</v>
      </c>
      <c r="I48" s="4" t="s">
        <v>6</v>
      </c>
      <c r="J48" s="4" t="s">
        <v>6</v>
      </c>
    </row>
    <row r="49" spans="1:10" ht="19.5" customHeight="1" x14ac:dyDescent="0.2">
      <c r="A49" s="26"/>
      <c r="B49" s="14"/>
      <c r="C49" s="31"/>
      <c r="D49" s="6" t="s">
        <v>52</v>
      </c>
      <c r="E49" s="4">
        <v>19622</v>
      </c>
      <c r="F49" s="4">
        <v>132</v>
      </c>
      <c r="G49" s="4">
        <v>2</v>
      </c>
      <c r="H49" s="4">
        <v>32537</v>
      </c>
      <c r="I49" s="4">
        <v>304</v>
      </c>
      <c r="J49" s="4" t="s">
        <v>6</v>
      </c>
    </row>
    <row r="50" spans="1:10" ht="19.5" customHeight="1" x14ac:dyDescent="0.2">
      <c r="A50" s="25" t="s">
        <v>57</v>
      </c>
      <c r="B50" s="11" t="s">
        <v>48</v>
      </c>
      <c r="C50" s="11"/>
      <c r="D50" s="11"/>
      <c r="E50" s="4">
        <v>21759</v>
      </c>
      <c r="F50" s="4">
        <v>131</v>
      </c>
      <c r="G50" s="4">
        <v>4</v>
      </c>
      <c r="H50" s="4">
        <v>69833</v>
      </c>
      <c r="I50" s="4">
        <v>1236</v>
      </c>
      <c r="J50" s="4">
        <v>7</v>
      </c>
    </row>
    <row r="51" spans="1:10" ht="19.5" customHeight="1" x14ac:dyDescent="0.2">
      <c r="A51" s="32"/>
      <c r="B51" s="11" t="s">
        <v>49</v>
      </c>
      <c r="C51" s="11"/>
      <c r="D51" s="11"/>
      <c r="E51" s="4" t="s">
        <v>6</v>
      </c>
      <c r="F51" s="4" t="s">
        <v>6</v>
      </c>
      <c r="G51" s="4" t="s">
        <v>6</v>
      </c>
      <c r="H51" s="4" t="s">
        <v>6</v>
      </c>
      <c r="I51" s="4" t="s">
        <v>6</v>
      </c>
      <c r="J51" s="4" t="s">
        <v>6</v>
      </c>
    </row>
    <row r="52" spans="1:10" ht="19.5" customHeight="1" x14ac:dyDescent="0.2">
      <c r="A52" s="32"/>
      <c r="B52" s="12" t="s">
        <v>31</v>
      </c>
      <c r="C52" s="11"/>
      <c r="D52" s="11"/>
      <c r="E52" s="4">
        <v>302</v>
      </c>
      <c r="F52" s="4" t="s">
        <v>6</v>
      </c>
      <c r="G52" s="4">
        <v>1</v>
      </c>
      <c r="H52" s="4">
        <v>278</v>
      </c>
      <c r="I52" s="4">
        <v>3</v>
      </c>
      <c r="J52" s="4" t="s">
        <v>6</v>
      </c>
    </row>
    <row r="53" spans="1:10" ht="19.5" customHeight="1" x14ac:dyDescent="0.2">
      <c r="A53" s="32"/>
      <c r="B53" s="13"/>
      <c r="C53" s="29" t="s">
        <v>44</v>
      </c>
      <c r="D53" s="6" t="s">
        <v>50</v>
      </c>
      <c r="E53" s="4" t="s">
        <v>6</v>
      </c>
      <c r="F53" s="4" t="s">
        <v>6</v>
      </c>
      <c r="G53" s="4" t="s">
        <v>6</v>
      </c>
      <c r="H53" s="4" t="s">
        <v>6</v>
      </c>
      <c r="I53" s="4" t="s">
        <v>6</v>
      </c>
      <c r="J53" s="4" t="s">
        <v>6</v>
      </c>
    </row>
    <row r="54" spans="1:10" ht="19.5" customHeight="1" x14ac:dyDescent="0.2">
      <c r="A54" s="32"/>
      <c r="B54" s="13"/>
      <c r="C54" s="30"/>
      <c r="D54" s="6" t="s">
        <v>47</v>
      </c>
      <c r="E54" s="4">
        <v>49</v>
      </c>
      <c r="F54" s="4" t="s">
        <v>6</v>
      </c>
      <c r="G54" s="4" t="s">
        <v>6</v>
      </c>
      <c r="H54" s="4" t="s">
        <v>6</v>
      </c>
      <c r="I54" s="4" t="s">
        <v>6</v>
      </c>
      <c r="J54" s="4" t="s">
        <v>6</v>
      </c>
    </row>
    <row r="55" spans="1:10" ht="19.5" customHeight="1" x14ac:dyDescent="0.2">
      <c r="A55" s="32"/>
      <c r="B55" s="13"/>
      <c r="C55" s="30"/>
      <c r="D55" s="6" t="s">
        <v>51</v>
      </c>
      <c r="E55" s="4" t="s">
        <v>6</v>
      </c>
      <c r="F55" s="4" t="s">
        <v>6</v>
      </c>
      <c r="G55" s="4" t="s">
        <v>6</v>
      </c>
      <c r="H55" s="4" t="s">
        <v>6</v>
      </c>
      <c r="I55" s="4" t="s">
        <v>6</v>
      </c>
      <c r="J55" s="4" t="s">
        <v>6</v>
      </c>
    </row>
    <row r="56" spans="1:10" ht="19.5" customHeight="1" x14ac:dyDescent="0.2">
      <c r="A56" s="32"/>
      <c r="B56" s="13"/>
      <c r="C56" s="30"/>
      <c r="D56" s="6" t="s">
        <v>36</v>
      </c>
      <c r="E56" s="4" t="s">
        <v>6</v>
      </c>
      <c r="F56" s="4" t="s">
        <v>6</v>
      </c>
      <c r="G56" s="4" t="s">
        <v>6</v>
      </c>
      <c r="H56" s="4" t="s">
        <v>6</v>
      </c>
      <c r="I56" s="4" t="s">
        <v>6</v>
      </c>
      <c r="J56" s="4" t="s">
        <v>6</v>
      </c>
    </row>
    <row r="57" spans="1:10" ht="19.5" customHeight="1" x14ac:dyDescent="0.2">
      <c r="A57" s="32"/>
      <c r="B57" s="14"/>
      <c r="C57" s="31"/>
      <c r="D57" s="6" t="s">
        <v>52</v>
      </c>
      <c r="E57" s="4">
        <v>253</v>
      </c>
      <c r="F57" s="4" t="s">
        <v>6</v>
      </c>
      <c r="G57" s="4">
        <v>1</v>
      </c>
      <c r="H57" s="4">
        <v>278</v>
      </c>
      <c r="I57" s="4">
        <v>3</v>
      </c>
      <c r="J57" s="4" t="s">
        <v>6</v>
      </c>
    </row>
    <row r="58" spans="1:10" ht="19.5" customHeight="1" x14ac:dyDescent="0.2">
      <c r="A58" s="32"/>
      <c r="B58" s="15" t="s">
        <v>41</v>
      </c>
      <c r="C58" s="6"/>
      <c r="D58" s="6"/>
      <c r="E58" s="4">
        <v>14570</v>
      </c>
      <c r="F58" s="4">
        <v>74</v>
      </c>
      <c r="G58" s="4">
        <v>1</v>
      </c>
      <c r="H58" s="4">
        <v>27437</v>
      </c>
      <c r="I58" s="4">
        <v>268</v>
      </c>
      <c r="J58" s="4">
        <v>1</v>
      </c>
    </row>
    <row r="59" spans="1:10" ht="19.5" customHeight="1" x14ac:dyDescent="0.2">
      <c r="A59" s="32"/>
      <c r="B59" s="13"/>
      <c r="C59" s="29" t="s">
        <v>15</v>
      </c>
      <c r="D59" s="6" t="s">
        <v>0</v>
      </c>
      <c r="E59" s="4">
        <v>19334</v>
      </c>
      <c r="F59" s="4">
        <v>90</v>
      </c>
      <c r="G59" s="4">
        <v>1</v>
      </c>
      <c r="H59" s="4">
        <v>29636</v>
      </c>
      <c r="I59" s="4">
        <v>289</v>
      </c>
      <c r="J59" s="4">
        <v>1</v>
      </c>
    </row>
    <row r="60" spans="1:10" ht="19.5" customHeight="1" x14ac:dyDescent="0.2">
      <c r="A60" s="32"/>
      <c r="B60" s="13"/>
      <c r="C60" s="30"/>
      <c r="D60" s="6" t="s">
        <v>50</v>
      </c>
      <c r="E60" s="4">
        <v>41</v>
      </c>
      <c r="F60" s="4" t="s">
        <v>6</v>
      </c>
      <c r="G60" s="4" t="s">
        <v>6</v>
      </c>
      <c r="H60" s="4" t="s">
        <v>6</v>
      </c>
      <c r="I60" s="4" t="s">
        <v>6</v>
      </c>
      <c r="J60" s="4" t="s">
        <v>6</v>
      </c>
    </row>
    <row r="61" spans="1:10" ht="19.5" customHeight="1" x14ac:dyDescent="0.2">
      <c r="A61" s="32"/>
      <c r="B61" s="13"/>
      <c r="C61" s="30"/>
      <c r="D61" s="6" t="s">
        <v>47</v>
      </c>
      <c r="E61" s="4" t="s">
        <v>6</v>
      </c>
      <c r="F61" s="4" t="s">
        <v>6</v>
      </c>
      <c r="G61" s="4" t="s">
        <v>6</v>
      </c>
      <c r="H61" s="4" t="s">
        <v>6</v>
      </c>
      <c r="I61" s="4" t="s">
        <v>6</v>
      </c>
      <c r="J61" s="4" t="s">
        <v>6</v>
      </c>
    </row>
    <row r="62" spans="1:10" ht="19.5" customHeight="1" x14ac:dyDescent="0.2">
      <c r="A62" s="32"/>
      <c r="B62" s="13"/>
      <c r="C62" s="30"/>
      <c r="D62" s="6" t="s">
        <v>51</v>
      </c>
      <c r="E62" s="4" t="s">
        <v>6</v>
      </c>
      <c r="F62" s="4" t="s">
        <v>6</v>
      </c>
      <c r="G62" s="4" t="s">
        <v>6</v>
      </c>
      <c r="H62" s="4" t="s">
        <v>6</v>
      </c>
      <c r="I62" s="4" t="s">
        <v>6</v>
      </c>
      <c r="J62" s="4" t="s">
        <v>6</v>
      </c>
    </row>
    <row r="63" spans="1:10" ht="19.5" customHeight="1" x14ac:dyDescent="0.2">
      <c r="A63" s="32"/>
      <c r="B63" s="13"/>
      <c r="C63" s="30"/>
      <c r="D63" s="6" t="s">
        <v>36</v>
      </c>
      <c r="E63" s="4">
        <v>45</v>
      </c>
      <c r="F63" s="4" t="s">
        <v>6</v>
      </c>
      <c r="G63" s="4" t="s">
        <v>6</v>
      </c>
      <c r="H63" s="4">
        <v>65</v>
      </c>
      <c r="I63" s="4" t="s">
        <v>6</v>
      </c>
      <c r="J63" s="4" t="s">
        <v>6</v>
      </c>
    </row>
    <row r="64" spans="1:10" ht="19.5" customHeight="1" x14ac:dyDescent="0.2">
      <c r="A64" s="26"/>
      <c r="B64" s="14"/>
      <c r="C64" s="31"/>
      <c r="D64" s="6" t="s">
        <v>52</v>
      </c>
      <c r="E64" s="4">
        <v>19248</v>
      </c>
      <c r="F64" s="4">
        <v>90</v>
      </c>
      <c r="G64" s="4">
        <v>1</v>
      </c>
      <c r="H64" s="4">
        <v>29571</v>
      </c>
      <c r="I64" s="4">
        <v>289</v>
      </c>
      <c r="J64" s="4">
        <v>1</v>
      </c>
    </row>
    <row r="65" spans="1:10" ht="19.5" customHeight="1" x14ac:dyDescent="0.2">
      <c r="A65" s="25" t="s">
        <v>59</v>
      </c>
      <c r="B65" s="11" t="s">
        <v>48</v>
      </c>
      <c r="C65" s="11"/>
      <c r="D65" s="11"/>
      <c r="E65" s="4">
        <v>21197</v>
      </c>
      <c r="F65" s="4">
        <v>178</v>
      </c>
      <c r="G65" s="4">
        <v>7</v>
      </c>
      <c r="H65" s="4">
        <v>66599</v>
      </c>
      <c r="I65" s="4">
        <v>1009</v>
      </c>
      <c r="J65" s="4">
        <v>5</v>
      </c>
    </row>
    <row r="66" spans="1:10" ht="19.5" customHeight="1" x14ac:dyDescent="0.2">
      <c r="A66" s="32"/>
      <c r="B66" s="11" t="s">
        <v>49</v>
      </c>
      <c r="C66" s="11"/>
      <c r="D66" s="11"/>
      <c r="E66" s="4" t="s">
        <v>6</v>
      </c>
      <c r="F66" s="4" t="s">
        <v>6</v>
      </c>
      <c r="G66" s="4" t="s">
        <v>6</v>
      </c>
      <c r="H66" s="4" t="s">
        <v>6</v>
      </c>
      <c r="I66" s="4" t="s">
        <v>6</v>
      </c>
      <c r="J66" s="4" t="s">
        <v>6</v>
      </c>
    </row>
    <row r="67" spans="1:10" ht="19.5" customHeight="1" x14ac:dyDescent="0.2">
      <c r="A67" s="32"/>
      <c r="B67" s="12" t="s">
        <v>31</v>
      </c>
      <c r="C67" s="11"/>
      <c r="D67" s="11"/>
      <c r="E67" s="4">
        <v>228</v>
      </c>
      <c r="F67" s="4" t="s">
        <v>6</v>
      </c>
      <c r="G67" s="4" t="s">
        <v>6</v>
      </c>
      <c r="H67" s="4">
        <v>188</v>
      </c>
      <c r="I67" s="4">
        <v>4</v>
      </c>
      <c r="J67" s="4" t="s">
        <v>6</v>
      </c>
    </row>
    <row r="68" spans="1:10" ht="19.5" customHeight="1" x14ac:dyDescent="0.2">
      <c r="A68" s="32"/>
      <c r="B68" s="13"/>
      <c r="C68" s="29" t="s">
        <v>44</v>
      </c>
      <c r="D68" s="6" t="s">
        <v>50</v>
      </c>
      <c r="E68" s="4" t="s">
        <v>6</v>
      </c>
      <c r="F68" s="4" t="s">
        <v>6</v>
      </c>
      <c r="G68" s="4" t="s">
        <v>6</v>
      </c>
      <c r="H68" s="4" t="s">
        <v>6</v>
      </c>
      <c r="I68" s="4" t="s">
        <v>6</v>
      </c>
      <c r="J68" s="4" t="s">
        <v>6</v>
      </c>
    </row>
    <row r="69" spans="1:10" ht="19.5" customHeight="1" x14ac:dyDescent="0.2">
      <c r="A69" s="32"/>
      <c r="B69" s="13"/>
      <c r="C69" s="30"/>
      <c r="D69" s="6" t="s">
        <v>47</v>
      </c>
      <c r="E69" s="4">
        <v>47</v>
      </c>
      <c r="F69" s="4" t="s">
        <v>6</v>
      </c>
      <c r="G69" s="4" t="s">
        <v>6</v>
      </c>
      <c r="H69" s="4" t="s">
        <v>6</v>
      </c>
      <c r="I69" s="4" t="s">
        <v>6</v>
      </c>
      <c r="J69" s="4" t="s">
        <v>6</v>
      </c>
    </row>
    <row r="70" spans="1:10" ht="19.5" customHeight="1" x14ac:dyDescent="0.2">
      <c r="A70" s="32"/>
      <c r="B70" s="13"/>
      <c r="C70" s="30"/>
      <c r="D70" s="6" t="s">
        <v>51</v>
      </c>
      <c r="E70" s="4" t="s">
        <v>6</v>
      </c>
      <c r="F70" s="4" t="s">
        <v>6</v>
      </c>
      <c r="G70" s="4" t="s">
        <v>6</v>
      </c>
      <c r="H70" s="4" t="s">
        <v>6</v>
      </c>
      <c r="I70" s="4" t="s">
        <v>6</v>
      </c>
      <c r="J70" s="4" t="s">
        <v>6</v>
      </c>
    </row>
    <row r="71" spans="1:10" ht="19.5" customHeight="1" x14ac:dyDescent="0.2">
      <c r="A71" s="32"/>
      <c r="B71" s="13"/>
      <c r="C71" s="30"/>
      <c r="D71" s="6" t="s">
        <v>36</v>
      </c>
      <c r="E71" s="4" t="s">
        <v>6</v>
      </c>
      <c r="F71" s="4" t="s">
        <v>6</v>
      </c>
      <c r="G71" s="4" t="s">
        <v>6</v>
      </c>
      <c r="H71" s="4" t="s">
        <v>6</v>
      </c>
      <c r="I71" s="4" t="s">
        <v>6</v>
      </c>
      <c r="J71" s="4" t="s">
        <v>6</v>
      </c>
    </row>
    <row r="72" spans="1:10" ht="19.5" customHeight="1" x14ac:dyDescent="0.2">
      <c r="A72" s="32"/>
      <c r="B72" s="14"/>
      <c r="C72" s="31"/>
      <c r="D72" s="6" t="s">
        <v>52</v>
      </c>
      <c r="E72" s="4">
        <v>181</v>
      </c>
      <c r="F72" s="4" t="s">
        <v>6</v>
      </c>
      <c r="G72" s="4" t="s">
        <v>6</v>
      </c>
      <c r="H72" s="4">
        <v>188</v>
      </c>
      <c r="I72" s="4">
        <v>4</v>
      </c>
      <c r="J72" s="4" t="s">
        <v>6</v>
      </c>
    </row>
    <row r="73" spans="1:10" ht="19.5" customHeight="1" x14ac:dyDescent="0.2">
      <c r="A73" s="32"/>
      <c r="B73" s="15" t="s">
        <v>41</v>
      </c>
      <c r="C73" s="6"/>
      <c r="D73" s="6"/>
      <c r="E73" s="4">
        <v>13582</v>
      </c>
      <c r="F73" s="4">
        <v>100</v>
      </c>
      <c r="G73" s="4">
        <v>4</v>
      </c>
      <c r="H73" s="4">
        <v>24611</v>
      </c>
      <c r="I73" s="4">
        <v>185</v>
      </c>
      <c r="J73" s="4" t="s">
        <v>6</v>
      </c>
    </row>
    <row r="74" spans="1:10" ht="19.5" customHeight="1" x14ac:dyDescent="0.2">
      <c r="A74" s="32"/>
      <c r="B74" s="13"/>
      <c r="C74" s="29" t="s">
        <v>15</v>
      </c>
      <c r="D74" s="6" t="s">
        <v>0</v>
      </c>
      <c r="E74" s="4">
        <v>17647</v>
      </c>
      <c r="F74" s="4">
        <v>120</v>
      </c>
      <c r="G74" s="4">
        <v>4</v>
      </c>
      <c r="H74" s="4">
        <v>26425</v>
      </c>
      <c r="I74" s="4">
        <v>192</v>
      </c>
      <c r="J74" s="4" t="s">
        <v>6</v>
      </c>
    </row>
    <row r="75" spans="1:10" ht="19.5" customHeight="1" x14ac:dyDescent="0.2">
      <c r="A75" s="32"/>
      <c r="B75" s="13"/>
      <c r="C75" s="30"/>
      <c r="D75" s="6" t="s">
        <v>50</v>
      </c>
      <c r="E75" s="4">
        <v>49</v>
      </c>
      <c r="F75" s="4" t="s">
        <v>6</v>
      </c>
      <c r="G75" s="4" t="s">
        <v>6</v>
      </c>
      <c r="H75" s="4" t="s">
        <v>6</v>
      </c>
      <c r="I75" s="4" t="s">
        <v>6</v>
      </c>
      <c r="J75" s="4" t="s">
        <v>6</v>
      </c>
    </row>
    <row r="76" spans="1:10" ht="19.5" customHeight="1" x14ac:dyDescent="0.2">
      <c r="A76" s="32"/>
      <c r="B76" s="13"/>
      <c r="C76" s="30"/>
      <c r="D76" s="6" t="s">
        <v>47</v>
      </c>
      <c r="E76" s="4" t="s">
        <v>6</v>
      </c>
      <c r="F76" s="4" t="s">
        <v>6</v>
      </c>
      <c r="G76" s="4" t="s">
        <v>6</v>
      </c>
      <c r="H76" s="4" t="s">
        <v>6</v>
      </c>
      <c r="I76" s="4" t="s">
        <v>6</v>
      </c>
      <c r="J76" s="4" t="s">
        <v>6</v>
      </c>
    </row>
    <row r="77" spans="1:10" ht="19.5" customHeight="1" x14ac:dyDescent="0.2">
      <c r="A77" s="32"/>
      <c r="B77" s="13"/>
      <c r="C77" s="30"/>
      <c r="D77" s="6" t="s">
        <v>51</v>
      </c>
      <c r="E77" s="4" t="s">
        <v>6</v>
      </c>
      <c r="F77" s="4" t="s">
        <v>6</v>
      </c>
      <c r="G77" s="4" t="s">
        <v>6</v>
      </c>
      <c r="H77" s="4" t="s">
        <v>6</v>
      </c>
      <c r="I77" s="4" t="s">
        <v>6</v>
      </c>
      <c r="J77" s="4" t="s">
        <v>6</v>
      </c>
    </row>
    <row r="78" spans="1:10" ht="19.5" customHeight="1" x14ac:dyDescent="0.2">
      <c r="A78" s="32"/>
      <c r="B78" s="13"/>
      <c r="C78" s="30"/>
      <c r="D78" s="6" t="s">
        <v>36</v>
      </c>
      <c r="E78" s="4">
        <v>123</v>
      </c>
      <c r="F78" s="4" t="s">
        <v>6</v>
      </c>
      <c r="G78" s="4" t="s">
        <v>6</v>
      </c>
      <c r="H78" s="4">
        <v>152</v>
      </c>
      <c r="I78" s="4" t="s">
        <v>6</v>
      </c>
      <c r="J78" s="4" t="s">
        <v>6</v>
      </c>
    </row>
    <row r="79" spans="1:10" ht="19.5" customHeight="1" x14ac:dyDescent="0.2">
      <c r="A79" s="26"/>
      <c r="B79" s="14"/>
      <c r="C79" s="31"/>
      <c r="D79" s="6" t="s">
        <v>52</v>
      </c>
      <c r="E79" s="4">
        <v>17475</v>
      </c>
      <c r="F79" s="4">
        <v>120</v>
      </c>
      <c r="G79" s="4">
        <v>4</v>
      </c>
      <c r="H79" s="4">
        <v>26273</v>
      </c>
      <c r="I79" s="4">
        <v>192</v>
      </c>
      <c r="J79" s="4" t="s">
        <v>6</v>
      </c>
    </row>
    <row r="80" spans="1:10" ht="19.5" customHeight="1" x14ac:dyDescent="0.2">
      <c r="A80" s="9" t="s">
        <v>23</v>
      </c>
    </row>
    <row r="81" spans="1:10" ht="19.5" customHeight="1" x14ac:dyDescent="0.2">
      <c r="A81" s="10" t="s">
        <v>60</v>
      </c>
    </row>
    <row r="82" spans="1:10" ht="19.5" customHeight="1" x14ac:dyDescent="0.2">
      <c r="A82" s="18" t="s">
        <v>56</v>
      </c>
      <c r="B82" s="19"/>
      <c r="C82" s="19"/>
      <c r="D82" s="19"/>
      <c r="E82" s="19"/>
      <c r="F82" s="19"/>
      <c r="G82" s="19"/>
      <c r="H82" s="19"/>
      <c r="I82" s="19"/>
      <c r="J82" s="19"/>
    </row>
  </sheetData>
  <mergeCells count="17">
    <mergeCell ref="A1:J1"/>
    <mergeCell ref="A4:D4"/>
    <mergeCell ref="C38:C42"/>
    <mergeCell ref="C44:C49"/>
    <mergeCell ref="C53:C57"/>
    <mergeCell ref="C59:C64"/>
    <mergeCell ref="A65:A79"/>
    <mergeCell ref="A5:A19"/>
    <mergeCell ref="A20:A34"/>
    <mergeCell ref="A35:A49"/>
    <mergeCell ref="A50:A64"/>
    <mergeCell ref="C68:C72"/>
    <mergeCell ref="C74:C79"/>
    <mergeCell ref="C8:C12"/>
    <mergeCell ref="C14:C19"/>
    <mergeCell ref="C23:C27"/>
    <mergeCell ref="C29:C34"/>
  </mergeCells>
  <phoneticPr fontId="1"/>
  <printOptions horizontalCentered="1"/>
  <pageMargins left="0.78740157480314965" right="0.78740157480314965" top="0.78740157480314965" bottom="0.78740157480314965" header="0.31496062992125984" footer="0.31496062992125984"/>
  <pageSetup paperSize="9" orientation="portrait" horizontalDpi="4294967294" r:id="rId1"/>
  <rowBreaks count="2" manualBreakCount="2">
    <brk id="34" max="16383" man="1"/>
    <brk id="6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表124</vt:lpstr>
      <vt:lpstr>表125</vt:lpstr>
      <vt:lpstr>表126</vt:lpstr>
      <vt:lpstr>表126!Print_Titles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hokensoumu062</dc:creator>
  <cp:lastModifiedBy>山田　博之</cp:lastModifiedBy>
  <cp:lastPrinted>2025-12-02T05:19:55Z</cp:lastPrinted>
  <dcterms:created xsi:type="dcterms:W3CDTF">2016-09-30T07:32:05Z</dcterms:created>
  <dcterms:modified xsi:type="dcterms:W3CDTF">2026-03-25T04:22:33Z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4" baseType="lpwstr">
      <vt:lpwstr>3.0.1.0</vt:lpwstr>
      <vt:lpwstr>3.1.4.0</vt:lpwstr>
      <vt:lpwstr>3.1.6.0</vt:lpwstr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2022-11-13T23:43:24Z</vt:filetime>
  </property>
</Properties>
</file>