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\\ash01\健康保健部\保健総務課\★★★課内フォルダ整理\05_保健統計調査関係\002_（２）保健衛生年報の作成に関すること\保健衛生年報等\01 旭川市保健衛生年報（永年保存）\R6年度分市年報（R7作成）\03_完成データ\完成Excelデータ\4-3-2_【衛生】食品保健\"/>
    </mc:Choice>
  </mc:AlternateContent>
  <xr:revisionPtr revIDLastSave="0" documentId="13_ncr:1_{EEC5332C-9B6E-4ABF-9BF3-63A56B9F73D4}" xr6:coauthVersionLast="47" xr6:coauthVersionMax="47" xr10:uidLastSave="{00000000-0000-0000-0000-000000000000}"/>
  <bookViews>
    <workbookView xWindow="-96" yWindow="0" windowWidth="11712" windowHeight="12336" firstSheet="1" activeTab="5" xr2:uid="{00000000-000D-0000-FFFF-FFFF00000000}"/>
  </bookViews>
  <sheets>
    <sheet name="表111" sheetId="2" r:id="rId1"/>
    <sheet name="表112" sheetId="3" r:id="rId2"/>
    <sheet name="表113" sheetId="4" r:id="rId3"/>
    <sheet name="表114" sheetId="5" r:id="rId4"/>
    <sheet name="表115" sheetId="6" r:id="rId5"/>
    <sheet name="表116" sheetId="1" r:id="rId6"/>
  </sheets>
  <definedNames>
    <definedName name="_xlnm.Print_Area" localSheetId="0">表111!$A$1:$K$112</definedName>
    <definedName name="_xlnm.Print_Area" localSheetId="1">表112!$A$1:$L$13</definedName>
    <definedName name="_xlnm.Print_Area" localSheetId="2">表113!$A$1:$L$11</definedName>
    <definedName name="_xlnm.Print_Area" localSheetId="3">表114!$A$1:$K$24</definedName>
    <definedName name="_xlnm.Print_Titles" localSheetId="3">表114!$4:$4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5" i="2" l="1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AB7" i="6"/>
  <c r="AA7" i="6"/>
  <c r="Y7" i="6"/>
  <c r="X7" i="6"/>
  <c r="H6" i="4"/>
  <c r="G6" i="4"/>
  <c r="F6" i="4"/>
  <c r="E6" i="4"/>
  <c r="D6" i="4"/>
  <c r="C6" i="4"/>
  <c r="L6" i="4"/>
  <c r="K6" i="4"/>
  <c r="H6" i="3"/>
  <c r="G6" i="3"/>
  <c r="F6" i="3"/>
  <c r="E6" i="3"/>
  <c r="D6" i="3"/>
  <c r="C6" i="3"/>
  <c r="L6" i="3"/>
  <c r="K6" i="3"/>
  <c r="G82" i="2"/>
  <c r="F82" i="2"/>
  <c r="E82" i="2"/>
  <c r="D82" i="2"/>
  <c r="C82" i="2"/>
  <c r="B82" i="2"/>
  <c r="K82" i="2"/>
  <c r="J82" i="2"/>
  <c r="G45" i="2"/>
  <c r="F45" i="2"/>
  <c r="E45" i="2"/>
  <c r="D45" i="2"/>
  <c r="C45" i="2"/>
  <c r="B45" i="2"/>
  <c r="K45" i="2"/>
  <c r="G6" i="2"/>
  <c r="F6" i="2"/>
  <c r="E6" i="2"/>
  <c r="D6" i="2"/>
  <c r="C6" i="2"/>
  <c r="B6" i="2"/>
  <c r="K6" i="2"/>
  <c r="J6" i="2"/>
  <c r="W7" i="6"/>
  <c r="V7" i="6"/>
  <c r="U7" i="6"/>
  <c r="T7" i="6"/>
  <c r="S7" i="6"/>
  <c r="J6" i="4"/>
  <c r="I6" i="4"/>
  <c r="J6" i="3"/>
  <c r="I6" i="3"/>
  <c r="I82" i="2"/>
  <c r="H82" i="2"/>
  <c r="I45" i="2"/>
  <c r="H45" i="2"/>
  <c r="I6" i="2"/>
  <c r="H6" i="2"/>
</calcChain>
</file>

<file path=xl/sharedStrings.xml><?xml version="1.0" encoding="utf-8"?>
<sst xmlns="http://schemas.openxmlformats.org/spreadsheetml/2006/main" count="1349" uniqueCount="190">
  <si>
    <t xml:space="preserve"> コンビニエンスストア</t>
  </si>
  <si>
    <t>水産加工品製造業</t>
    <rPh sb="0" eb="2">
      <t>スイサン</t>
    </rPh>
    <rPh sb="2" eb="5">
      <t>カコウヒン</t>
    </rPh>
    <rPh sb="5" eb="8">
      <t>セイゾウギョウ</t>
    </rPh>
    <phoneticPr fontId="1"/>
  </si>
  <si>
    <t>化学的合成品及びその製剤</t>
    <rPh sb="0" eb="3">
      <t>カガクテキ</t>
    </rPh>
    <rPh sb="3" eb="6">
      <t>ゴウセイヒン</t>
    </rPh>
    <rPh sb="6" eb="7">
      <t>オヨ</t>
    </rPh>
    <rPh sb="10" eb="12">
      <t>セイザイ</t>
    </rPh>
    <phoneticPr fontId="1"/>
  </si>
  <si>
    <t>みそ製造業</t>
    <rPh sb="2" eb="5">
      <t>セイゾウギョウ</t>
    </rPh>
    <phoneticPr fontId="1"/>
  </si>
  <si>
    <t>区分</t>
    <rPh sb="0" eb="2">
      <t>クブン</t>
    </rPh>
    <phoneticPr fontId="1"/>
  </si>
  <si>
    <t>乳酸菌飲料製造業</t>
    <rPh sb="0" eb="3">
      <t>ニュウサンキン</t>
    </rPh>
    <rPh sb="3" eb="5">
      <t>インリョウ</t>
    </rPh>
    <rPh sb="5" eb="8">
      <t>セイゾウギョウ</t>
    </rPh>
    <phoneticPr fontId="1"/>
  </si>
  <si>
    <t>施設数</t>
    <rPh sb="0" eb="3">
      <t>シセツスウ</t>
    </rPh>
    <phoneticPr fontId="1"/>
  </si>
  <si>
    <t>病院診療所</t>
    <rPh sb="0" eb="2">
      <t>ビョウイン</t>
    </rPh>
    <rPh sb="2" eb="5">
      <t>シンリョウジョ</t>
    </rPh>
    <phoneticPr fontId="1"/>
  </si>
  <si>
    <t>総数</t>
    <rPh sb="0" eb="2">
      <t>ソウスウ</t>
    </rPh>
    <phoneticPr fontId="1"/>
  </si>
  <si>
    <t>その他の給食施設</t>
    <rPh sb="2" eb="3">
      <t>タ</t>
    </rPh>
    <rPh sb="4" eb="6">
      <t>キュウショク</t>
    </rPh>
    <rPh sb="6" eb="8">
      <t>シセツ</t>
    </rPh>
    <phoneticPr fontId="1"/>
  </si>
  <si>
    <t>各年度</t>
    <rPh sb="0" eb="3">
      <t>カクネンド</t>
    </rPh>
    <phoneticPr fontId="1"/>
  </si>
  <si>
    <t>飲食店</t>
    <rPh sb="0" eb="3">
      <t>インショクテン</t>
    </rPh>
    <phoneticPr fontId="1"/>
  </si>
  <si>
    <t>延べ
監視数</t>
    <rPh sb="0" eb="1">
      <t>ノ</t>
    </rPh>
    <rPh sb="3" eb="5">
      <t>カンシ</t>
    </rPh>
    <rPh sb="5" eb="6">
      <t>スウ</t>
    </rPh>
    <phoneticPr fontId="1"/>
  </si>
  <si>
    <t>食品衛生関係事業実績調査</t>
    <rPh sb="0" eb="2">
      <t>ショクヒン</t>
    </rPh>
    <rPh sb="2" eb="4">
      <t>エイセイ</t>
    </rPh>
    <rPh sb="4" eb="6">
      <t>カンケイ</t>
    </rPh>
    <rPh sb="6" eb="8">
      <t>ジギョウ</t>
    </rPh>
    <rPh sb="8" eb="10">
      <t>ジッセキ</t>
    </rPh>
    <rPh sb="10" eb="12">
      <t>チョウサ</t>
    </rPh>
    <phoneticPr fontId="1"/>
  </si>
  <si>
    <t>菓子製造業</t>
    <rPh sb="0" eb="2">
      <t>カシ</t>
    </rPh>
    <rPh sb="2" eb="5">
      <t>セイゾウギョウ</t>
    </rPh>
    <phoneticPr fontId="1"/>
  </si>
  <si>
    <t>氷雪製造業</t>
    <rPh sb="0" eb="2">
      <t>ヒョウセツ</t>
    </rPh>
    <rPh sb="2" eb="5">
      <t>セイゾウギョウ</t>
    </rPh>
    <phoneticPr fontId="1"/>
  </si>
  <si>
    <t>魚介類</t>
    <rPh sb="0" eb="3">
      <t>ギョカイルイ</t>
    </rPh>
    <phoneticPr fontId="1"/>
  </si>
  <si>
    <t xml:space="preserve"> 魚介類販売業（包装）</t>
    <rPh sb="1" eb="4">
      <t>ギョカイルイ</t>
    </rPh>
    <rPh sb="4" eb="7">
      <t>ハンバイギョウ</t>
    </rPh>
    <rPh sb="8" eb="10">
      <t>ホウソウ</t>
    </rPh>
    <phoneticPr fontId="8"/>
  </si>
  <si>
    <t>清涼飲料水製造業</t>
    <rPh sb="0" eb="2">
      <t>セイリョウ</t>
    </rPh>
    <rPh sb="2" eb="5">
      <t>インリョウスイ</t>
    </rPh>
    <rPh sb="5" eb="8">
      <t>セイゾウギョウ</t>
    </rPh>
    <phoneticPr fontId="1"/>
  </si>
  <si>
    <t>氷雪販売業</t>
    <rPh sb="0" eb="2">
      <t>ヒョウセツ</t>
    </rPh>
    <rPh sb="2" eb="5">
      <t>ハンバイギョウ</t>
    </rPh>
    <phoneticPr fontId="1"/>
  </si>
  <si>
    <t>各年</t>
    <rPh sb="0" eb="2">
      <t>カクネン</t>
    </rPh>
    <phoneticPr fontId="1"/>
  </si>
  <si>
    <t>細菌検査</t>
    <rPh sb="0" eb="2">
      <t>サイキン</t>
    </rPh>
    <rPh sb="2" eb="4">
      <t>ケンサ</t>
    </rPh>
    <phoneticPr fontId="1"/>
  </si>
  <si>
    <t>食品販売業</t>
    <rPh sb="0" eb="2">
      <t>ショクヒン</t>
    </rPh>
    <rPh sb="2" eb="5">
      <t>ハンバイギョウ</t>
    </rPh>
    <phoneticPr fontId="1"/>
  </si>
  <si>
    <t>ソース類製造業</t>
    <rPh sb="3" eb="4">
      <t>ルイ</t>
    </rPh>
    <rPh sb="4" eb="7">
      <t>セイゾウギョウ</t>
    </rPh>
    <phoneticPr fontId="1"/>
  </si>
  <si>
    <t>納豆製造業</t>
    <rPh sb="0" eb="2">
      <t>ナットウ</t>
    </rPh>
    <rPh sb="2" eb="5">
      <t>セイゾウギョウ</t>
    </rPh>
    <phoneticPr fontId="1"/>
  </si>
  <si>
    <t>酒類製造業</t>
    <rPh sb="0" eb="1">
      <t>サケ</t>
    </rPh>
    <rPh sb="1" eb="2">
      <t>ルイ</t>
    </rPh>
    <rPh sb="2" eb="5">
      <t>セイゾウギョウ</t>
    </rPh>
    <phoneticPr fontId="1"/>
  </si>
  <si>
    <t>喫茶店営業</t>
    <rPh sb="0" eb="3">
      <t>キッサテン</t>
    </rPh>
    <rPh sb="3" eb="5">
      <t>エイギョウ</t>
    </rPh>
    <phoneticPr fontId="1"/>
  </si>
  <si>
    <t>豆腐製造業</t>
    <rPh sb="0" eb="2">
      <t>トウフ</t>
    </rPh>
    <rPh sb="2" eb="5">
      <t>セイゾウギョウ</t>
    </rPh>
    <phoneticPr fontId="1"/>
  </si>
  <si>
    <t>原因施設</t>
    <rPh sb="0" eb="2">
      <t>ゲンイン</t>
    </rPh>
    <rPh sb="2" eb="4">
      <t>シセツ</t>
    </rPh>
    <phoneticPr fontId="1"/>
  </si>
  <si>
    <t>あん類製造業</t>
    <rPh sb="2" eb="3">
      <t>ルイ</t>
    </rPh>
    <rPh sb="3" eb="6">
      <t>セイゾウギョウ</t>
    </rPh>
    <phoneticPr fontId="1"/>
  </si>
  <si>
    <t>食肉製品製造業</t>
    <rPh sb="0" eb="2">
      <t>ショクニク</t>
    </rPh>
    <rPh sb="2" eb="4">
      <t>セイヒン</t>
    </rPh>
    <rPh sb="4" eb="7">
      <t>セイゾウギョウ</t>
    </rPh>
    <phoneticPr fontId="1"/>
  </si>
  <si>
    <t>延べ人員</t>
    <rPh sb="0" eb="1">
      <t>ノ</t>
    </rPh>
    <rPh sb="2" eb="4">
      <t>ジンイン</t>
    </rPh>
    <phoneticPr fontId="1"/>
  </si>
  <si>
    <t>そうざい製造業</t>
    <rPh sb="4" eb="7">
      <t>セイゾウギョウ</t>
    </rPh>
    <phoneticPr fontId="1"/>
  </si>
  <si>
    <t>事件
番号</t>
    <rPh sb="0" eb="2">
      <t>ジケン</t>
    </rPh>
    <rPh sb="3" eb="5">
      <t>バンゴウ</t>
    </rPh>
    <phoneticPr fontId="1"/>
  </si>
  <si>
    <t>学校</t>
    <rPh sb="0" eb="2">
      <t>ガッコウ</t>
    </rPh>
    <phoneticPr fontId="1"/>
  </si>
  <si>
    <t>添加物製造業</t>
    <rPh sb="0" eb="3">
      <t>テンカブツ</t>
    </rPh>
    <rPh sb="3" eb="6">
      <t>セイゾウギョウ</t>
    </rPh>
    <phoneticPr fontId="1"/>
  </si>
  <si>
    <t>食用油脂製造業</t>
    <rPh sb="0" eb="2">
      <t>ショクヨウ</t>
    </rPh>
    <rPh sb="2" eb="4">
      <t>ユシ</t>
    </rPh>
    <rPh sb="4" eb="7">
      <t>セイゾウギョウ</t>
    </rPh>
    <phoneticPr fontId="1"/>
  </si>
  <si>
    <t>食品の放射線照射業</t>
    <rPh sb="0" eb="2">
      <t>ショクヒン</t>
    </rPh>
    <rPh sb="3" eb="6">
      <t>ホウシャセン</t>
    </rPh>
    <rPh sb="6" eb="8">
      <t>ショウシャ</t>
    </rPh>
    <rPh sb="8" eb="9">
      <t>ギョウ</t>
    </rPh>
    <phoneticPr fontId="1"/>
  </si>
  <si>
    <t>かずのこ</t>
  </si>
  <si>
    <t>乳処理業</t>
    <rPh sb="0" eb="1">
      <t>ニュウ</t>
    </rPh>
    <rPh sb="1" eb="4">
      <t>ショリギョウ</t>
    </rPh>
    <phoneticPr fontId="1"/>
  </si>
  <si>
    <t>乳製品製造業</t>
    <rPh sb="0" eb="3">
      <t>ニュウセイヒン</t>
    </rPh>
    <rPh sb="3" eb="6">
      <t>セイゾウギョウ</t>
    </rPh>
    <phoneticPr fontId="1"/>
  </si>
  <si>
    <t>製造業</t>
    <rPh sb="0" eb="3">
      <t>セイゾウギョウ</t>
    </rPh>
    <phoneticPr fontId="1"/>
  </si>
  <si>
    <t>アイスクリーム類製造業</t>
    <rPh sb="7" eb="8">
      <t>ルイ</t>
    </rPh>
    <rPh sb="8" eb="11">
      <t>セイゾウギョウ</t>
    </rPh>
    <phoneticPr fontId="1"/>
  </si>
  <si>
    <t>病因物質</t>
    <rPh sb="0" eb="1">
      <t>ビョウ</t>
    </rPh>
    <rPh sb="1" eb="2">
      <t>イン</t>
    </rPh>
    <rPh sb="2" eb="4">
      <t>ブッシツ</t>
    </rPh>
    <phoneticPr fontId="1"/>
  </si>
  <si>
    <t>魚介類販売業</t>
    <rPh sb="0" eb="3">
      <t>ギョカイルイ</t>
    </rPh>
    <rPh sb="3" eb="6">
      <t>ハンバイギョウ</t>
    </rPh>
    <phoneticPr fontId="1"/>
  </si>
  <si>
    <t>複合型そうざい製造業</t>
    <rPh sb="0" eb="3">
      <t>フクゴウガタ</t>
    </rPh>
    <rPh sb="7" eb="10">
      <t>セイゾウギョウ</t>
    </rPh>
    <phoneticPr fontId="1"/>
  </si>
  <si>
    <r>
      <t xml:space="preserve">穀類及びその加工品
</t>
    </r>
    <r>
      <rPr>
        <sz val="8"/>
        <color theme="1"/>
        <rFont val="ＭＳ Ｐ明朝"/>
        <family val="1"/>
        <charset val="128"/>
      </rPr>
      <t>（かん詰・びん詰を除く。）</t>
    </r>
    <rPh sb="0" eb="2">
      <t>コクルイ</t>
    </rPh>
    <rPh sb="2" eb="3">
      <t>オヨ</t>
    </rPh>
    <rPh sb="6" eb="8">
      <t>カコウ</t>
    </rPh>
    <rPh sb="8" eb="9">
      <t>ヒン</t>
    </rPh>
    <phoneticPr fontId="1"/>
  </si>
  <si>
    <t>乳類販売業</t>
    <rPh sb="0" eb="2">
      <t>ニュウルイ</t>
    </rPh>
    <rPh sb="2" eb="5">
      <t>ハンバイギョウ</t>
    </rPh>
    <phoneticPr fontId="1"/>
  </si>
  <si>
    <t>清涼飲料水</t>
    <rPh sb="0" eb="2">
      <t>セイリョウ</t>
    </rPh>
    <rPh sb="2" eb="5">
      <t>インリョウスイ</t>
    </rPh>
    <phoneticPr fontId="1"/>
  </si>
  <si>
    <t>集乳業</t>
    <rPh sb="0" eb="1">
      <t>シュウ</t>
    </rPh>
    <rPh sb="1" eb="3">
      <t>ニュウギョウ</t>
    </rPh>
    <phoneticPr fontId="1"/>
  </si>
  <si>
    <t>食肉処理業</t>
    <rPh sb="0" eb="2">
      <t>ショクニク</t>
    </rPh>
    <rPh sb="2" eb="5">
      <t>ショリギョウ</t>
    </rPh>
    <phoneticPr fontId="1"/>
  </si>
  <si>
    <t>いくら・すじこ</t>
  </si>
  <si>
    <t>不明</t>
    <rPh sb="0" eb="2">
      <t>フメイ</t>
    </rPh>
    <phoneticPr fontId="1"/>
  </si>
  <si>
    <t>食肉販売業</t>
    <rPh sb="0" eb="2">
      <t>ショクニク</t>
    </rPh>
    <rPh sb="2" eb="5">
      <t>ハンバイギョウ</t>
    </rPh>
    <phoneticPr fontId="1"/>
  </si>
  <si>
    <t>食品の冷凍又は冷蔵業</t>
    <rPh sb="0" eb="2">
      <t>ショクヒン</t>
    </rPh>
    <rPh sb="3" eb="5">
      <t>レイトウ</t>
    </rPh>
    <rPh sb="5" eb="6">
      <t>マタ</t>
    </rPh>
    <rPh sb="7" eb="9">
      <t>レイゾウ</t>
    </rPh>
    <rPh sb="9" eb="10">
      <t>ギョウ</t>
    </rPh>
    <phoneticPr fontId="1"/>
  </si>
  <si>
    <t>旭川市</t>
    <rPh sb="0" eb="3">
      <t>アサヒカワシ</t>
    </rPh>
    <phoneticPr fontId="1"/>
  </si>
  <si>
    <t>氷菓</t>
    <rPh sb="0" eb="2">
      <t>ヒョウカ</t>
    </rPh>
    <phoneticPr fontId="1"/>
  </si>
  <si>
    <t>摂食場所</t>
    <rPh sb="0" eb="2">
      <t>セッショク</t>
    </rPh>
    <rPh sb="2" eb="4">
      <t>バショ</t>
    </rPh>
    <phoneticPr fontId="1"/>
  </si>
  <si>
    <t>その他の製造業</t>
    <rPh sb="2" eb="3">
      <t>タ</t>
    </rPh>
    <rPh sb="4" eb="7">
      <t>セイゾウギョウ</t>
    </rPh>
    <phoneticPr fontId="1"/>
  </si>
  <si>
    <t>行商</t>
    <rPh sb="0" eb="2">
      <t>ギョウショウ</t>
    </rPh>
    <phoneticPr fontId="1"/>
  </si>
  <si>
    <t>試験
件数</t>
  </si>
  <si>
    <t>理化学検査</t>
  </si>
  <si>
    <t>かき処理業</t>
    <rPh sb="2" eb="5">
      <t>ショリギョウ</t>
    </rPh>
    <phoneticPr fontId="1"/>
  </si>
  <si>
    <t>患者数</t>
    <rPh sb="0" eb="2">
      <t>カンジャ</t>
    </rPh>
    <rPh sb="2" eb="3">
      <t>スウ</t>
    </rPh>
    <phoneticPr fontId="1"/>
  </si>
  <si>
    <t>給食施設</t>
    <rPh sb="0" eb="2">
      <t>キュウショク</t>
    </rPh>
    <rPh sb="2" eb="4">
      <t>シセツ</t>
    </rPh>
    <phoneticPr fontId="1"/>
  </si>
  <si>
    <t>原因食品</t>
    <rPh sb="0" eb="2">
      <t>ゲンイン</t>
    </rPh>
    <rPh sb="2" eb="4">
      <t>ショクヒン</t>
    </rPh>
    <phoneticPr fontId="1"/>
  </si>
  <si>
    <t>表１１３　集団給食施設数・監視数</t>
    <rPh sb="0" eb="1">
      <t>ヒョウ</t>
    </rPh>
    <rPh sb="5" eb="7">
      <t>シュウダン</t>
    </rPh>
    <rPh sb="7" eb="9">
      <t>キュウショク</t>
    </rPh>
    <rPh sb="9" eb="11">
      <t>シセツ</t>
    </rPh>
    <rPh sb="11" eb="12">
      <t>カズ</t>
    </rPh>
    <rPh sb="13" eb="15">
      <t>カンシ</t>
    </rPh>
    <rPh sb="15" eb="16">
      <t>スウ</t>
    </rPh>
    <phoneticPr fontId="1"/>
  </si>
  <si>
    <t>発生場所</t>
    <rPh sb="0" eb="2">
      <t>ハッセイ</t>
    </rPh>
    <rPh sb="2" eb="4">
      <t>バショ</t>
    </rPh>
    <phoneticPr fontId="1"/>
  </si>
  <si>
    <t>摂食者数</t>
    <rPh sb="0" eb="2">
      <t>セッショク</t>
    </rPh>
    <rPh sb="2" eb="3">
      <t>シャ</t>
    </rPh>
    <rPh sb="3" eb="4">
      <t>スウ</t>
    </rPh>
    <phoneticPr fontId="1"/>
  </si>
  <si>
    <t>死亡者数</t>
    <rPh sb="0" eb="2">
      <t>シボウ</t>
    </rPh>
    <rPh sb="2" eb="3">
      <t>シャ</t>
    </rPh>
    <rPh sb="3" eb="4">
      <t>スウ</t>
    </rPh>
    <phoneticPr fontId="1"/>
  </si>
  <si>
    <t>カンピロバクター属菌</t>
    <rPh sb="8" eb="9">
      <t>ゾク</t>
    </rPh>
    <rPh sb="9" eb="10">
      <t>キン</t>
    </rPh>
    <phoneticPr fontId="1"/>
  </si>
  <si>
    <t>その他</t>
    <rPh sb="2" eb="3">
      <t>タ</t>
    </rPh>
    <phoneticPr fontId="1"/>
  </si>
  <si>
    <t>たらこ</t>
  </si>
  <si>
    <t>みそ又はしょうゆ製造業</t>
    <rPh sb="2" eb="3">
      <t>マタ</t>
    </rPh>
    <rPh sb="8" eb="11">
      <t>セイゾウギョウ</t>
    </rPh>
    <phoneticPr fontId="1"/>
  </si>
  <si>
    <t>冷凍食品</t>
    <rPh sb="0" eb="2">
      <t>レイトウ</t>
    </rPh>
    <rPh sb="2" eb="4">
      <t>ショクヒン</t>
    </rPh>
    <phoneticPr fontId="1"/>
  </si>
  <si>
    <t>酒精飲料</t>
    <rPh sb="0" eb="2">
      <t>シュセイ</t>
    </rPh>
    <rPh sb="2" eb="4">
      <t>インリョウ</t>
    </rPh>
    <phoneticPr fontId="1"/>
  </si>
  <si>
    <t>氷雪</t>
    <rPh sb="0" eb="2">
      <t>ヒョウセツ</t>
    </rPh>
    <phoneticPr fontId="1"/>
  </si>
  <si>
    <t>水</t>
    <rPh sb="0" eb="1">
      <t>ミズ</t>
    </rPh>
    <phoneticPr fontId="1"/>
  </si>
  <si>
    <t>かん詰・びん詰食品</t>
    <rPh sb="2" eb="3">
      <t>ツ</t>
    </rPh>
    <rPh sb="6" eb="7">
      <t>ツ</t>
    </rPh>
    <rPh sb="7" eb="9">
      <t>ショクヒン</t>
    </rPh>
    <phoneticPr fontId="1"/>
  </si>
  <si>
    <t>その他の食品</t>
    <rPh sb="2" eb="3">
      <t>タ</t>
    </rPh>
    <rPh sb="4" eb="6">
      <t>ショクヒン</t>
    </rPh>
    <phoneticPr fontId="1"/>
  </si>
  <si>
    <t>試験
件数</t>
    <rPh sb="0" eb="2">
      <t>シケン</t>
    </rPh>
    <rPh sb="3" eb="5">
      <t>ケンスウ</t>
    </rPh>
    <phoneticPr fontId="1"/>
  </si>
  <si>
    <t>不適
件数</t>
    <rPh sb="0" eb="2">
      <t>フテキ</t>
    </rPh>
    <rPh sb="3" eb="5">
      <t>ケンスウ</t>
    </rPh>
    <phoneticPr fontId="1"/>
  </si>
  <si>
    <t>理化学検査</t>
    <rPh sb="0" eb="3">
      <t>リカガク</t>
    </rPh>
    <rPh sb="3" eb="5">
      <t>ケンサ</t>
    </rPh>
    <phoneticPr fontId="1"/>
  </si>
  <si>
    <t>収去
検体
総数</t>
  </si>
  <si>
    <t>収去
検体
総数</t>
    <rPh sb="0" eb="2">
      <t>シュウキョ</t>
    </rPh>
    <rPh sb="3" eb="5">
      <t>ケンタイ</t>
    </rPh>
    <rPh sb="6" eb="8">
      <t>ソウスウ</t>
    </rPh>
    <phoneticPr fontId="1"/>
  </si>
  <si>
    <t>添加物</t>
    <rPh sb="0" eb="3">
      <t>テンカブツ</t>
    </rPh>
    <phoneticPr fontId="1"/>
  </si>
  <si>
    <t xml:space="preserve"> その他</t>
    <rPh sb="3" eb="4">
      <t>タ</t>
    </rPh>
    <phoneticPr fontId="8"/>
  </si>
  <si>
    <t>その他の添加及びその製剤</t>
    <rPh sb="2" eb="3">
      <t>タ</t>
    </rPh>
    <rPh sb="4" eb="6">
      <t>テンカ</t>
    </rPh>
    <rPh sb="6" eb="7">
      <t>オヨ</t>
    </rPh>
    <rPh sb="10" eb="12">
      <t>セイザイ</t>
    </rPh>
    <phoneticPr fontId="1"/>
  </si>
  <si>
    <t xml:space="preserve"> コーヒー製造・加工業</t>
    <rPh sb="5" eb="7">
      <t>セイゾウ</t>
    </rPh>
    <rPh sb="8" eb="11">
      <t>カコウギョウ</t>
    </rPh>
    <phoneticPr fontId="8"/>
  </si>
  <si>
    <t>器具及び容器包装</t>
    <rPh sb="0" eb="2">
      <t>キグ</t>
    </rPh>
    <rPh sb="2" eb="3">
      <t>オヨ</t>
    </rPh>
    <rPh sb="4" eb="6">
      <t>ヨウキ</t>
    </rPh>
    <rPh sb="6" eb="8">
      <t>ホウソウ</t>
    </rPh>
    <phoneticPr fontId="1"/>
  </si>
  <si>
    <t>おもちゃ</t>
  </si>
  <si>
    <t>乳等</t>
    <rPh sb="0" eb="1">
      <t>ニュウ</t>
    </rPh>
    <rPh sb="1" eb="2">
      <t>トウ</t>
    </rPh>
    <phoneticPr fontId="1"/>
  </si>
  <si>
    <t>生乳</t>
    <rPh sb="0" eb="2">
      <t>セイニュウ</t>
    </rPh>
    <phoneticPr fontId="1"/>
  </si>
  <si>
    <t>牛乳</t>
    <rPh sb="0" eb="2">
      <t>ギュウニュウ</t>
    </rPh>
    <phoneticPr fontId="1"/>
  </si>
  <si>
    <t xml:space="preserve"> 調味料製造・加工業</t>
    <rPh sb="1" eb="4">
      <t>チョウミリョウ</t>
    </rPh>
    <rPh sb="4" eb="6">
      <t>セイゾウ</t>
    </rPh>
    <rPh sb="7" eb="10">
      <t>カコウギョウ</t>
    </rPh>
    <phoneticPr fontId="8"/>
  </si>
  <si>
    <t>麺類製造業</t>
    <rPh sb="0" eb="1">
      <t>メン</t>
    </rPh>
    <rPh sb="1" eb="2">
      <t>ルイ</t>
    </rPh>
    <rPh sb="2" eb="5">
      <t>セイゾウギョウ</t>
    </rPh>
    <phoneticPr fontId="1"/>
  </si>
  <si>
    <t>加工乳</t>
    <rPh sb="0" eb="3">
      <t>カコウニュウ</t>
    </rPh>
    <phoneticPr fontId="1"/>
  </si>
  <si>
    <t>乳飲料</t>
    <rPh sb="0" eb="3">
      <t>ニュウインリョウ</t>
    </rPh>
    <phoneticPr fontId="1"/>
  </si>
  <si>
    <t>はっ酵乳</t>
    <rPh sb="2" eb="3">
      <t>コウ</t>
    </rPh>
    <rPh sb="3" eb="4">
      <t>ニュウ</t>
    </rPh>
    <phoneticPr fontId="1"/>
  </si>
  <si>
    <t>乳酸菌飲料</t>
    <rPh sb="0" eb="3">
      <t>ニュウサンキン</t>
    </rPh>
    <rPh sb="3" eb="5">
      <t>インリョウ</t>
    </rPh>
    <phoneticPr fontId="1"/>
  </si>
  <si>
    <t>その他の乳</t>
    <rPh sb="2" eb="3">
      <t>タ</t>
    </rPh>
    <rPh sb="4" eb="5">
      <t>チチ</t>
    </rPh>
    <phoneticPr fontId="1"/>
  </si>
  <si>
    <t>その他の乳製品</t>
    <rPh sb="2" eb="3">
      <t>タ</t>
    </rPh>
    <rPh sb="4" eb="7">
      <t>ニュウセイヒン</t>
    </rPh>
    <phoneticPr fontId="1"/>
  </si>
  <si>
    <t>・</t>
  </si>
  <si>
    <r>
      <t xml:space="preserve">魚介類
加工品
</t>
    </r>
    <r>
      <rPr>
        <sz val="8"/>
        <color theme="1"/>
        <rFont val="ＭＳ Ｐ明朝"/>
        <family val="1"/>
        <charset val="128"/>
      </rPr>
      <t>（かん詰・
　びん詰を除く。）</t>
    </r>
    <rPh sb="0" eb="3">
      <t>ギョカイルイ</t>
    </rPh>
    <rPh sb="4" eb="7">
      <t>カコウヒン</t>
    </rPh>
    <rPh sb="11" eb="12">
      <t>ツ</t>
    </rPh>
    <rPh sb="17" eb="18">
      <t>ツ</t>
    </rPh>
    <rPh sb="19" eb="20">
      <t>ノゾ</t>
    </rPh>
    <phoneticPr fontId="1"/>
  </si>
  <si>
    <r>
      <t xml:space="preserve">肉卵類及びその加工品
</t>
    </r>
    <r>
      <rPr>
        <sz val="8"/>
        <color theme="1"/>
        <rFont val="ＭＳ Ｐ明朝"/>
        <family val="1"/>
        <charset val="128"/>
      </rPr>
      <t>（かん詰・びん詰を除く。）</t>
    </r>
    <rPh sb="0" eb="1">
      <t>ニク</t>
    </rPh>
    <rPh sb="1" eb="2">
      <t>タマゴ</t>
    </rPh>
    <rPh sb="2" eb="3">
      <t>ルイ</t>
    </rPh>
    <rPh sb="3" eb="4">
      <t>オヨ</t>
    </rPh>
    <rPh sb="7" eb="9">
      <t>カコウ</t>
    </rPh>
    <rPh sb="9" eb="10">
      <t>ヒン</t>
    </rPh>
    <phoneticPr fontId="1"/>
  </si>
  <si>
    <r>
      <t xml:space="preserve">野菜類・果物及びその加工品
</t>
    </r>
    <r>
      <rPr>
        <sz val="8"/>
        <color theme="1"/>
        <rFont val="ＭＳ Ｐ明朝"/>
        <family val="1"/>
        <charset val="128"/>
      </rPr>
      <t>（かん詰・びん詰を除く。）</t>
    </r>
    <rPh sb="0" eb="2">
      <t>ヤサイ</t>
    </rPh>
    <rPh sb="2" eb="3">
      <t>ルイ</t>
    </rPh>
    <rPh sb="4" eb="6">
      <t>クダモノ</t>
    </rPh>
    <rPh sb="6" eb="7">
      <t>オヨ</t>
    </rPh>
    <rPh sb="10" eb="12">
      <t>カコウ</t>
    </rPh>
    <rPh sb="12" eb="13">
      <t>ヒン</t>
    </rPh>
    <phoneticPr fontId="1"/>
  </si>
  <si>
    <t>菓子類</t>
    <rPh sb="0" eb="3">
      <t>カシルイ</t>
    </rPh>
    <phoneticPr fontId="1"/>
  </si>
  <si>
    <t>各年度</t>
    <rPh sb="0" eb="2">
      <t>カクネン</t>
    </rPh>
    <rPh sb="2" eb="3">
      <t>ド</t>
    </rPh>
    <phoneticPr fontId="1"/>
  </si>
  <si>
    <t>回数</t>
    <rPh sb="0" eb="2">
      <t>カイスウ</t>
    </rPh>
    <phoneticPr fontId="1"/>
  </si>
  <si>
    <t>缶詰又は瓶詰食品製造業</t>
    <rPh sb="0" eb="1">
      <t>カン</t>
    </rPh>
    <rPh sb="1" eb="2">
      <t>ヅ</t>
    </rPh>
    <rPh sb="2" eb="3">
      <t>マタ</t>
    </rPh>
    <rPh sb="4" eb="5">
      <t>ビン</t>
    </rPh>
    <rPh sb="5" eb="6">
      <t>ツ</t>
    </rPh>
    <rPh sb="6" eb="8">
      <t>ショクヒン</t>
    </rPh>
    <rPh sb="8" eb="11">
      <t>セイゾウギョウ</t>
    </rPh>
    <phoneticPr fontId="1"/>
  </si>
  <si>
    <t>－</t>
  </si>
  <si>
    <t>家庭</t>
    <rPh sb="0" eb="2">
      <t>カテイ</t>
    </rPh>
    <phoneticPr fontId="1"/>
  </si>
  <si>
    <t>…</t>
  </si>
  <si>
    <t>ノロウイルス</t>
  </si>
  <si>
    <t>不適
件数</t>
  </si>
  <si>
    <t>アニサキス</t>
  </si>
  <si>
    <t>飲食店が調理提供した食品</t>
    <rPh sb="0" eb="3">
      <t>インショクテン</t>
    </rPh>
    <rPh sb="4" eb="6">
      <t>チョウリ</t>
    </rPh>
    <rPh sb="6" eb="8">
      <t>テイキョウ</t>
    </rPh>
    <rPh sb="10" eb="12">
      <t>ショクヒン</t>
    </rPh>
    <phoneticPr fontId="1"/>
  </si>
  <si>
    <t>アイスクリ－ム類</t>
    <rPh sb="7" eb="8">
      <t>ルイ</t>
    </rPh>
    <phoneticPr fontId="1"/>
  </si>
  <si>
    <t>発生年月日</t>
    <rPh sb="0" eb="2">
      <t>ハッセイ</t>
    </rPh>
    <rPh sb="2" eb="3">
      <t>ネン</t>
    </rPh>
    <rPh sb="3" eb="5">
      <t>ガッピ</t>
    </rPh>
    <phoneticPr fontId="1"/>
  </si>
  <si>
    <t>施設数</t>
  </si>
  <si>
    <t>延べ
監視数</t>
  </si>
  <si>
    <t>細菌検査</t>
  </si>
  <si>
    <t>水産製品製造業</t>
    <rPh sb="0" eb="7">
      <t>スイサンセイヒンセイゾウギョウ</t>
    </rPh>
    <phoneticPr fontId="1"/>
  </si>
  <si>
    <t>飲食店営業</t>
    <rPh sb="0" eb="3">
      <t>インショクテン</t>
    </rPh>
    <rPh sb="3" eb="5">
      <t>エイギョウ</t>
    </rPh>
    <phoneticPr fontId="1"/>
  </si>
  <si>
    <t xml:space="preserve"> 野菜果物販売業</t>
    <rPh sb="1" eb="3">
      <t>ヤサイ</t>
    </rPh>
    <rPh sb="3" eb="5">
      <t>クダモノ</t>
    </rPh>
    <rPh sb="5" eb="8">
      <t>ハンバイギョウ</t>
    </rPh>
    <phoneticPr fontId="8"/>
  </si>
  <si>
    <t>しょうゆ製造業</t>
    <rPh sb="4" eb="7">
      <t>セイゾウギョウ</t>
    </rPh>
    <phoneticPr fontId="1"/>
  </si>
  <si>
    <t>特別牛乳搾取処理業</t>
    <rPh sb="0" eb="2">
      <t>トクベツ</t>
    </rPh>
    <rPh sb="2" eb="4">
      <t>ギュウニュウ</t>
    </rPh>
    <rPh sb="5" eb="6">
      <t>シュ</t>
    </rPh>
    <rPh sb="6" eb="9">
      <t>ショリギョウ</t>
    </rPh>
    <phoneticPr fontId="1"/>
  </si>
  <si>
    <t>マーガリン又はショートニング製造業</t>
    <rPh sb="5" eb="6">
      <t>マタ</t>
    </rPh>
    <rPh sb="14" eb="17">
      <t>セイゾウギョウ</t>
    </rPh>
    <phoneticPr fontId="1"/>
  </si>
  <si>
    <t>魚肉練り製品製造業</t>
    <rPh sb="0" eb="2">
      <t>ギョニク</t>
    </rPh>
    <rPh sb="2" eb="3">
      <t>ネ</t>
    </rPh>
    <rPh sb="4" eb="6">
      <t>セイヒン</t>
    </rPh>
    <rPh sb="6" eb="9">
      <t>セイゾウギョウ</t>
    </rPh>
    <phoneticPr fontId="1"/>
  </si>
  <si>
    <t>R2</t>
  </si>
  <si>
    <t>-</t>
  </si>
  <si>
    <t>表１１４　食中毒発生事例</t>
    <rPh sb="0" eb="1">
      <t>ヒョウ</t>
    </rPh>
    <rPh sb="5" eb="8">
      <t>ショクチュウドク</t>
    </rPh>
    <rPh sb="8" eb="10">
      <t>ハッセイ</t>
    </rPh>
    <rPh sb="10" eb="12">
      <t>ジレイ</t>
    </rPh>
    <phoneticPr fontId="1"/>
  </si>
  <si>
    <t>表１１５　食品等収去検査数</t>
    <rPh sb="0" eb="1">
      <t>ヒョウ</t>
    </rPh>
    <rPh sb="5" eb="7">
      <t>ショクヒン</t>
    </rPh>
    <rPh sb="7" eb="8">
      <t>トウ</t>
    </rPh>
    <rPh sb="8" eb="10">
      <t>シュウキョ</t>
    </rPh>
    <rPh sb="10" eb="12">
      <t>ケンサ</t>
    </rPh>
    <rPh sb="12" eb="13">
      <t>スウ</t>
    </rPh>
    <phoneticPr fontId="1"/>
  </si>
  <si>
    <t>表１１６　食品衛生教育実施数</t>
    <rPh sb="0" eb="1">
      <t>ヒョウ</t>
    </rPh>
    <rPh sb="5" eb="7">
      <t>ショクヒン</t>
    </rPh>
    <rPh sb="7" eb="9">
      <t>エイセイ</t>
    </rPh>
    <rPh sb="9" eb="11">
      <t>キョウイク</t>
    </rPh>
    <rPh sb="11" eb="13">
      <t>ジッシ</t>
    </rPh>
    <rPh sb="13" eb="14">
      <t>スウ</t>
    </rPh>
    <phoneticPr fontId="1"/>
  </si>
  <si>
    <t>表１１２　北海道条例の許可又は登録を要する営業施設数・監視数</t>
    <rPh sb="0" eb="1">
      <t>ヒョウ</t>
    </rPh>
    <rPh sb="5" eb="8">
      <t>ホッカイドウ</t>
    </rPh>
    <rPh sb="8" eb="10">
      <t>ジョウレイ</t>
    </rPh>
    <rPh sb="11" eb="13">
      <t>キョカ</t>
    </rPh>
    <rPh sb="13" eb="14">
      <t>マタ</t>
    </rPh>
    <rPh sb="15" eb="17">
      <t>トウロク</t>
    </rPh>
    <rPh sb="18" eb="19">
      <t>ヨウ</t>
    </rPh>
    <rPh sb="21" eb="23">
      <t>エイギョウ</t>
    </rPh>
    <rPh sb="23" eb="26">
      <t>シセツスウ</t>
    </rPh>
    <rPh sb="27" eb="29">
      <t>カンシ</t>
    </rPh>
    <rPh sb="29" eb="30">
      <t>スウ</t>
    </rPh>
    <phoneticPr fontId="1"/>
  </si>
  <si>
    <t>R3</t>
  </si>
  <si>
    <t>旧法に基づく営業許可</t>
    <rPh sb="0" eb="2">
      <t>キュウホウ</t>
    </rPh>
    <rPh sb="3" eb="4">
      <t>モト</t>
    </rPh>
    <rPh sb="6" eb="8">
      <t>エイギョウ</t>
    </rPh>
    <rPh sb="8" eb="10">
      <t>キョカ</t>
    </rPh>
    <phoneticPr fontId="1"/>
  </si>
  <si>
    <t>魚介類競り売り営業</t>
    <rPh sb="0" eb="3">
      <t>ギョカイルイ</t>
    </rPh>
    <rPh sb="3" eb="4">
      <t>セ</t>
    </rPh>
    <rPh sb="5" eb="6">
      <t>ウ</t>
    </rPh>
    <rPh sb="7" eb="9">
      <t>エイギョウ</t>
    </rPh>
    <phoneticPr fontId="1"/>
  </si>
  <si>
    <t>新法に基づく営業許可</t>
    <rPh sb="0" eb="2">
      <t>シンポウ</t>
    </rPh>
    <rPh sb="3" eb="4">
      <t>モト</t>
    </rPh>
    <rPh sb="6" eb="8">
      <t>エイギョウ</t>
    </rPh>
    <rPh sb="8" eb="10">
      <t>キョカ</t>
    </rPh>
    <phoneticPr fontId="1"/>
  </si>
  <si>
    <t>密封包装食品製造業</t>
    <rPh sb="0" eb="2">
      <t>ミップウ</t>
    </rPh>
    <rPh sb="2" eb="4">
      <t>ホウソウ</t>
    </rPh>
    <rPh sb="4" eb="6">
      <t>ショクヒン</t>
    </rPh>
    <rPh sb="6" eb="9">
      <t>セイゾウギョウ</t>
    </rPh>
    <phoneticPr fontId="1"/>
  </si>
  <si>
    <t>R4</t>
  </si>
  <si>
    <r>
      <t>表１１１　食品衛生法の許可</t>
    </r>
    <r>
      <rPr>
        <b/>
        <sz val="14"/>
        <rFont val="ＭＳ Ｐ明朝"/>
        <family val="1"/>
        <charset val="128"/>
      </rPr>
      <t>・届出を要する営業施設数・監視数</t>
    </r>
    <rPh sb="0" eb="1">
      <t>ヒョウ</t>
    </rPh>
    <rPh sb="5" eb="7">
      <t>ショクヒン</t>
    </rPh>
    <rPh sb="7" eb="10">
      <t>エイセイホウ</t>
    </rPh>
    <rPh sb="11" eb="13">
      <t>キョカ</t>
    </rPh>
    <rPh sb="14" eb="16">
      <t>トドケデ</t>
    </rPh>
    <rPh sb="17" eb="18">
      <t>ヨウ</t>
    </rPh>
    <rPh sb="20" eb="22">
      <t>エイギョウ</t>
    </rPh>
    <rPh sb="22" eb="25">
      <t>シセツスウ</t>
    </rPh>
    <rPh sb="26" eb="28">
      <t>カンシ</t>
    </rPh>
    <rPh sb="28" eb="29">
      <t>スウ</t>
    </rPh>
    <phoneticPr fontId="1"/>
  </si>
  <si>
    <t>冷凍食品製造業</t>
    <rPh sb="0" eb="2">
      <t>レイトウ</t>
    </rPh>
    <rPh sb="2" eb="4">
      <t>ショクヒン</t>
    </rPh>
    <rPh sb="4" eb="7">
      <t>セイゾウギョウ</t>
    </rPh>
    <phoneticPr fontId="1"/>
  </si>
  <si>
    <t>複合型冷凍食品製造業</t>
    <rPh sb="0" eb="3">
      <t>フクゴウガタ</t>
    </rPh>
    <rPh sb="3" eb="10">
      <t>レイトウショクヒンセイゾウギョウ</t>
    </rPh>
    <phoneticPr fontId="1"/>
  </si>
  <si>
    <t>液卵製造業</t>
    <rPh sb="0" eb="2">
      <t>エキラン</t>
    </rPh>
    <rPh sb="2" eb="5">
      <t>セイゾウギョウ</t>
    </rPh>
    <phoneticPr fontId="1"/>
  </si>
  <si>
    <t>漬物製造業</t>
    <rPh sb="0" eb="2">
      <t>ツケモノ</t>
    </rPh>
    <rPh sb="2" eb="5">
      <t>セイゾウギョウ</t>
    </rPh>
    <phoneticPr fontId="1"/>
  </si>
  <si>
    <t>食品の小分け業</t>
    <rPh sb="0" eb="2">
      <t>ショクヒン</t>
    </rPh>
    <rPh sb="3" eb="5">
      <t>コワ</t>
    </rPh>
    <rPh sb="6" eb="7">
      <t>ギョウ</t>
    </rPh>
    <phoneticPr fontId="1"/>
  </si>
  <si>
    <t>営業の届出</t>
    <rPh sb="0" eb="2">
      <t>エイギョウ</t>
    </rPh>
    <rPh sb="3" eb="5">
      <t>トドケデ</t>
    </rPh>
    <phoneticPr fontId="1"/>
  </si>
  <si>
    <t xml:space="preserve"> 食肉販売業（包装）</t>
    <rPh sb="1" eb="3">
      <t>ショクニク</t>
    </rPh>
    <rPh sb="3" eb="6">
      <t>ハンバイギョウ</t>
    </rPh>
    <rPh sb="7" eb="9">
      <t>ホウソウ</t>
    </rPh>
    <phoneticPr fontId="8"/>
  </si>
  <si>
    <t xml:space="preserve"> 乳類販売業</t>
    <rPh sb="1" eb="3">
      <t>ニュウルイ</t>
    </rPh>
    <rPh sb="3" eb="6">
      <t>ハンバイギョウ</t>
    </rPh>
    <phoneticPr fontId="8"/>
  </si>
  <si>
    <t xml:space="preserve"> 氷雪販売業</t>
    <rPh sb="1" eb="3">
      <t>ヒョウセツ</t>
    </rPh>
    <rPh sb="3" eb="6">
      <t>ハンバイギョウ</t>
    </rPh>
    <phoneticPr fontId="8"/>
  </si>
  <si>
    <t xml:space="preserve"> コップ式自動販売機</t>
    <rPh sb="4" eb="5">
      <t>シキ</t>
    </rPh>
    <rPh sb="5" eb="7">
      <t>ジドウ</t>
    </rPh>
    <rPh sb="7" eb="10">
      <t>ハンバイキ</t>
    </rPh>
    <phoneticPr fontId="8"/>
  </si>
  <si>
    <t xml:space="preserve"> 弁当販売業</t>
    <rPh sb="1" eb="3">
      <t>ベントウ</t>
    </rPh>
    <rPh sb="3" eb="6">
      <t>ハンバイギョウ</t>
    </rPh>
    <phoneticPr fontId="8"/>
  </si>
  <si>
    <t xml:space="preserve"> 米穀類販売業</t>
    <rPh sb="1" eb="4">
      <t>ベイコクルイ</t>
    </rPh>
    <rPh sb="4" eb="7">
      <t>ハンバイギョウ</t>
    </rPh>
    <phoneticPr fontId="8"/>
  </si>
  <si>
    <t xml:space="preserve"> 通信販売・訪問販売による販売業</t>
    <rPh sb="1" eb="3">
      <t>ツウシン</t>
    </rPh>
    <rPh sb="3" eb="5">
      <t>ハンバイ</t>
    </rPh>
    <rPh sb="6" eb="8">
      <t>ホウモン</t>
    </rPh>
    <rPh sb="8" eb="10">
      <t>ハンバイ</t>
    </rPh>
    <rPh sb="13" eb="16">
      <t>ハンバイギョウ</t>
    </rPh>
    <phoneticPr fontId="8"/>
  </si>
  <si>
    <t xml:space="preserve"> 百貨店、総合スーパー</t>
    <rPh sb="1" eb="4">
      <t>ヒャッカテン</t>
    </rPh>
    <rPh sb="5" eb="7">
      <t>ソウゴウ</t>
    </rPh>
    <phoneticPr fontId="8"/>
  </si>
  <si>
    <t xml:space="preserve"> 自動販売機による販売業</t>
    <rPh sb="1" eb="6">
      <t>ジドウハンバイキ</t>
    </rPh>
    <rPh sb="9" eb="12">
      <t>ハンバイギョウ</t>
    </rPh>
    <phoneticPr fontId="8"/>
  </si>
  <si>
    <t xml:space="preserve"> その他の食料・飲料販売業</t>
    <rPh sb="3" eb="4">
      <t>タ</t>
    </rPh>
    <rPh sb="5" eb="7">
      <t>ショクリョウ</t>
    </rPh>
    <rPh sb="8" eb="10">
      <t>インリョウ</t>
    </rPh>
    <rPh sb="10" eb="13">
      <t>ハンバイギョウ</t>
    </rPh>
    <phoneticPr fontId="8"/>
  </si>
  <si>
    <t xml:space="preserve"> 添加物製造・加工業</t>
    <rPh sb="1" eb="4">
      <t>テンカブツ</t>
    </rPh>
    <rPh sb="4" eb="6">
      <t>セイゾウ</t>
    </rPh>
    <rPh sb="7" eb="10">
      <t>カコウギョウ</t>
    </rPh>
    <phoneticPr fontId="8"/>
  </si>
  <si>
    <t xml:space="preserve"> 健康食品の製造・加工業</t>
    <rPh sb="1" eb="3">
      <t>ケンコウ</t>
    </rPh>
    <rPh sb="3" eb="5">
      <t>ショクヒン</t>
    </rPh>
    <rPh sb="6" eb="8">
      <t>セイゾウ</t>
    </rPh>
    <rPh sb="9" eb="12">
      <t>カコウギョウ</t>
    </rPh>
    <phoneticPr fontId="8"/>
  </si>
  <si>
    <t xml:space="preserve"> 農産保存食料品製造・加工業</t>
    <rPh sb="1" eb="3">
      <t>ノウサン</t>
    </rPh>
    <rPh sb="3" eb="5">
      <t>ホゾン</t>
    </rPh>
    <rPh sb="5" eb="8">
      <t>ショクリョウヒン</t>
    </rPh>
    <rPh sb="8" eb="10">
      <t>セイゾウ</t>
    </rPh>
    <rPh sb="11" eb="14">
      <t>カコウギョウ</t>
    </rPh>
    <phoneticPr fontId="8"/>
  </si>
  <si>
    <t xml:space="preserve"> 糖類製造・加工業</t>
    <rPh sb="1" eb="3">
      <t>トウルイ</t>
    </rPh>
    <rPh sb="3" eb="5">
      <t>セイゾウ</t>
    </rPh>
    <rPh sb="6" eb="8">
      <t>カコウ</t>
    </rPh>
    <rPh sb="8" eb="9">
      <t>ギョウ</t>
    </rPh>
    <phoneticPr fontId="8"/>
  </si>
  <si>
    <t xml:space="preserve"> 精穀・製粉業</t>
    <rPh sb="4" eb="7">
      <t>セイフンギョウ</t>
    </rPh>
    <phoneticPr fontId="8"/>
  </si>
  <si>
    <t xml:space="preserve"> 製茶業</t>
    <rPh sb="1" eb="3">
      <t>セイチャ</t>
    </rPh>
    <rPh sb="3" eb="4">
      <t>ギョウ</t>
    </rPh>
    <phoneticPr fontId="8"/>
  </si>
  <si>
    <t xml:space="preserve"> 海藻製造・加工業</t>
    <rPh sb="1" eb="3">
      <t>カイソウ</t>
    </rPh>
    <rPh sb="3" eb="5">
      <t>セイゾウ</t>
    </rPh>
    <rPh sb="6" eb="9">
      <t>カコウギョウ</t>
    </rPh>
    <phoneticPr fontId="8"/>
  </si>
  <si>
    <t xml:space="preserve"> 卵選別包装業</t>
    <rPh sb="1" eb="2">
      <t>タマゴ</t>
    </rPh>
    <rPh sb="2" eb="4">
      <t>センベツ</t>
    </rPh>
    <rPh sb="4" eb="6">
      <t>ホウソウ</t>
    </rPh>
    <rPh sb="6" eb="7">
      <t>ギョウ</t>
    </rPh>
    <phoneticPr fontId="8"/>
  </si>
  <si>
    <t xml:space="preserve"> その他の食料品製造・加工業</t>
    <rPh sb="3" eb="4">
      <t>タ</t>
    </rPh>
    <rPh sb="5" eb="8">
      <t>ショクリョウヒン</t>
    </rPh>
    <rPh sb="8" eb="10">
      <t>セイゾウ</t>
    </rPh>
    <rPh sb="11" eb="13">
      <t>カコウ</t>
    </rPh>
    <rPh sb="13" eb="14">
      <t>ギョウ</t>
    </rPh>
    <phoneticPr fontId="8"/>
  </si>
  <si>
    <t xml:space="preserve"> 行商</t>
    <rPh sb="1" eb="3">
      <t>ギョウショウ</t>
    </rPh>
    <phoneticPr fontId="8"/>
  </si>
  <si>
    <t xml:space="preserve"> 集団給食施設</t>
    <rPh sb="1" eb="7">
      <t>シュウダンキュウショクシセツ</t>
    </rPh>
    <phoneticPr fontId="8"/>
  </si>
  <si>
    <t xml:space="preserve"> 器具・容器包装の製造・加工業</t>
    <rPh sb="1" eb="3">
      <t>キグ</t>
    </rPh>
    <rPh sb="4" eb="6">
      <t>ヨウキ</t>
    </rPh>
    <rPh sb="6" eb="8">
      <t>ホウソウ</t>
    </rPh>
    <rPh sb="9" eb="11">
      <t>セイゾウ</t>
    </rPh>
    <rPh sb="12" eb="15">
      <t>カコウギョウ</t>
    </rPh>
    <phoneticPr fontId="8"/>
  </si>
  <si>
    <t xml:space="preserve"> 露店、仮設店舗等</t>
    <rPh sb="1" eb="3">
      <t>ロテン</t>
    </rPh>
    <rPh sb="4" eb="6">
      <t>カセツ</t>
    </rPh>
    <rPh sb="6" eb="8">
      <t>テンポ</t>
    </rPh>
    <rPh sb="8" eb="9">
      <t>トウ</t>
    </rPh>
    <phoneticPr fontId="8"/>
  </si>
  <si>
    <t>スイセン</t>
  </si>
  <si>
    <t>イヌサフラン</t>
  </si>
  <si>
    <t>植物性自然毒</t>
    <rPh sb="0" eb="3">
      <t>ショクブツセイ</t>
    </rPh>
    <rPh sb="3" eb="5">
      <t>シゼン</t>
    </rPh>
    <rPh sb="5" eb="6">
      <t>ドク</t>
    </rPh>
    <phoneticPr fontId="1"/>
  </si>
  <si>
    <t>R5</t>
    <phoneticPr fontId="1"/>
  </si>
  <si>
    <t>・</t>
    <phoneticPr fontId="1"/>
  </si>
  <si>
    <t>不明</t>
    <rPh sb="0" eb="2">
      <t>フメイ</t>
    </rPh>
    <phoneticPr fontId="2"/>
  </si>
  <si>
    <t>不明</t>
    <rPh sb="0" eb="2">
      <t>フメイ</t>
    </rPh>
    <phoneticPr fontId="11"/>
  </si>
  <si>
    <t>カンピロバクター属菌</t>
    <rPh sb="8" eb="9">
      <t>ゾク</t>
    </rPh>
    <rPh sb="9" eb="10">
      <t>キン</t>
    </rPh>
    <phoneticPr fontId="2"/>
  </si>
  <si>
    <t>カンピロバクター属菌</t>
    <rPh sb="8" eb="9">
      <t>ゾク</t>
    </rPh>
    <rPh sb="9" eb="10">
      <t>キン</t>
    </rPh>
    <phoneticPr fontId="11"/>
  </si>
  <si>
    <t>R2</t>
    <phoneticPr fontId="1"/>
  </si>
  <si>
    <t>R3</t>
    <phoneticPr fontId="1"/>
  </si>
  <si>
    <t>R6</t>
    <phoneticPr fontId="1"/>
  </si>
  <si>
    <t>－</t>
    <phoneticPr fontId="1"/>
  </si>
  <si>
    <t>各配送先施設</t>
    <rPh sb="0" eb="1">
      <t>カク</t>
    </rPh>
    <rPh sb="1" eb="4">
      <t>ハイソウサキ</t>
    </rPh>
    <rPh sb="4" eb="6">
      <t>シセツ</t>
    </rPh>
    <phoneticPr fontId="2"/>
  </si>
  <si>
    <t>健康保健部調べ</t>
    <rPh sb="5" eb="6">
      <t>シラ</t>
    </rPh>
    <phoneticPr fontId="1"/>
  </si>
  <si>
    <t>※氷雪販売業及び乳類販売業は、営業の届出に移行したため、「・」を入力しています。</t>
    <rPh sb="1" eb="3">
      <t>ヒョウセツ</t>
    </rPh>
    <rPh sb="3" eb="6">
      <t>ハンバイギョウ</t>
    </rPh>
    <rPh sb="6" eb="7">
      <t>オヨ</t>
    </rPh>
    <rPh sb="8" eb="10">
      <t>ニュウルイ</t>
    </rPh>
    <rPh sb="10" eb="13">
      <t>ハンバイギョウ</t>
    </rPh>
    <rPh sb="15" eb="17">
      <t>エイギョウ</t>
    </rPh>
    <rPh sb="18" eb="20">
      <t>トドケデ</t>
    </rPh>
    <rPh sb="21" eb="23">
      <t>イコウ</t>
    </rPh>
    <rPh sb="32" eb="34">
      <t>ニュウリョク</t>
    </rPh>
    <phoneticPr fontId="1"/>
  </si>
  <si>
    <t>調理の機能を有する自動販売機により食品を調理し、調理された食品を販売する営業</t>
    <rPh sb="0" eb="2">
      <t>チョウリ</t>
    </rPh>
    <rPh sb="3" eb="5">
      <t>キノウ</t>
    </rPh>
    <rPh sb="6" eb="7">
      <t>ユウ</t>
    </rPh>
    <rPh sb="9" eb="14">
      <t>ジドウハンバイキ</t>
    </rPh>
    <rPh sb="17" eb="19">
      <t>ショクヒン</t>
    </rPh>
    <rPh sb="20" eb="22">
      <t>チョウリ</t>
    </rPh>
    <rPh sb="24" eb="26">
      <t>チョウリ</t>
    </rPh>
    <rPh sb="29" eb="31">
      <t>ショクヒン</t>
    </rPh>
    <rPh sb="32" eb="34">
      <t>ハンバイ</t>
    </rPh>
    <rPh sb="36" eb="38">
      <t>エイギョウ</t>
    </rPh>
    <phoneticPr fontId="1"/>
  </si>
  <si>
    <t>※北海道条例はR3.5.31付けで廃止されたため、R3の施設数はR3.5.31時点の施設数。</t>
    <rPh sb="1" eb="4">
      <t>ホッカイドウ</t>
    </rPh>
    <rPh sb="4" eb="6">
      <t>ジョウレイ</t>
    </rPh>
    <rPh sb="14" eb="15">
      <t>ヅ</t>
    </rPh>
    <rPh sb="17" eb="19">
      <t>ハイシ</t>
    </rPh>
    <rPh sb="28" eb="31">
      <t>シセツスウ</t>
    </rPh>
    <rPh sb="39" eb="41">
      <t>ジテン</t>
    </rPh>
    <rPh sb="42" eb="45">
      <t>シセツスウ</t>
    </rPh>
    <phoneticPr fontId="1"/>
  </si>
  <si>
    <r>
      <t>※直営の集団給食施設は、営業の届出に移行したため、令和４年度以降は届出施設数を基に計上してい</t>
    </r>
    <r>
      <rPr>
        <sz val="10"/>
        <rFont val="ＭＳ Ｐ明朝"/>
        <family val="1"/>
        <charset val="128"/>
      </rPr>
      <t>る。</t>
    </r>
    <rPh sb="1" eb="3">
      <t>チョクエイ</t>
    </rPh>
    <rPh sb="4" eb="6">
      <t>シュウダン</t>
    </rPh>
    <rPh sb="6" eb="8">
      <t>キュウショク</t>
    </rPh>
    <rPh sb="8" eb="10">
      <t>シセツ</t>
    </rPh>
    <rPh sb="12" eb="14">
      <t>エイギョウ</t>
    </rPh>
    <rPh sb="15" eb="17">
      <t>トドケデ</t>
    </rPh>
    <rPh sb="18" eb="20">
      <t>イコウ</t>
    </rPh>
    <rPh sb="25" eb="27">
      <t>レイワ</t>
    </rPh>
    <rPh sb="28" eb="30">
      <t>ネンド</t>
    </rPh>
    <rPh sb="30" eb="32">
      <t>イコウ</t>
    </rPh>
    <rPh sb="33" eb="35">
      <t>トドケデ</t>
    </rPh>
    <rPh sb="35" eb="38">
      <t>シセツスウ</t>
    </rPh>
    <rPh sb="39" eb="40">
      <t>モト</t>
    </rPh>
    <rPh sb="41" eb="43">
      <t>ケイジョウ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</si>
</sst>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[$-411]ge\.m\.d;@"/>
    <numFmt numFmtId="178" formatCode="#,##0_);\(#,##0\)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0"/>
      <color theme="3"/>
      <name val="ＭＳ Ｐ明朝"/>
      <family val="1"/>
    </font>
    <font>
      <b/>
      <sz val="14"/>
      <name val="ＭＳ Ｐ明朝"/>
      <family val="1"/>
    </font>
    <font>
      <sz val="10"/>
      <name val="ＭＳ Ｐ明朝"/>
      <family val="1"/>
    </font>
    <font>
      <sz val="10"/>
      <color theme="1"/>
      <name val="ＭＳ Ｐ明朝"/>
      <family val="1"/>
    </font>
    <font>
      <b/>
      <sz val="14"/>
      <color theme="1"/>
      <name val="ＭＳ Ｐ明朝"/>
      <family val="1"/>
    </font>
    <font>
      <b/>
      <sz val="10"/>
      <color theme="1"/>
      <name val="ＭＳ Ｐ明朝"/>
      <family val="1"/>
    </font>
    <font>
      <sz val="10"/>
      <name val="ＭＳ Ｐ明朝"/>
      <family val="1"/>
    </font>
    <font>
      <sz val="8"/>
      <color theme="1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color rgb="FF9C0006"/>
      <name val="Meiryo UI"/>
      <family val="2"/>
      <charset val="128"/>
    </font>
    <font>
      <strike/>
      <sz val="10"/>
      <color rgb="FF00B0F0"/>
      <name val="ＭＳ Ｐ明朝"/>
      <family val="1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176" fontId="4" fillId="0" borderId="2" xfId="0" applyNumberFormat="1" applyFont="1" applyBorder="1">
      <alignment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1" xfId="0" quotePrefix="1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0" xfId="0" applyNumberFormat="1" applyFont="1" applyAlignment="1">
      <alignment horizontal="right" vertical="center"/>
    </xf>
    <xf numFmtId="176" fontId="4" fillId="0" borderId="1" xfId="0" applyNumberFormat="1" applyFont="1" applyBorder="1" applyAlignment="1">
      <alignment vertical="center" wrapText="1"/>
    </xf>
    <xf numFmtId="176" fontId="4" fillId="0" borderId="5" xfId="0" quotePrefix="1" applyNumberFormat="1" applyFont="1" applyBorder="1" applyAlignment="1">
      <alignment horizontal="right" vertical="center"/>
    </xf>
    <xf numFmtId="176" fontId="5" fillId="0" borderId="0" xfId="0" applyNumberFormat="1" applyFo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1" xfId="0" quotePrefix="1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center" vertical="center" wrapText="1"/>
    </xf>
    <xf numFmtId="176" fontId="5" fillId="0" borderId="0" xfId="0" applyNumberFormat="1" applyFont="1" applyAlignment="1">
      <alignment horizontal="right" vertical="center"/>
    </xf>
    <xf numFmtId="176" fontId="5" fillId="0" borderId="0" xfId="0" applyNumberFormat="1" applyFont="1" applyAlignment="1">
      <alignment horizontal="center" vertical="center"/>
    </xf>
    <xf numFmtId="49" fontId="5" fillId="0" borderId="0" xfId="0" applyNumberFormat="1" applyFont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>
      <alignment vertical="center"/>
    </xf>
    <xf numFmtId="176" fontId="5" fillId="0" borderId="0" xfId="0" applyNumberFormat="1" applyFont="1" applyAlignment="1">
      <alignment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178" fontId="5" fillId="0" borderId="0" xfId="0" applyNumberFormat="1" applyFont="1">
      <alignment vertical="center"/>
    </xf>
    <xf numFmtId="178" fontId="5" fillId="0" borderId="0" xfId="0" applyNumberFormat="1" applyFont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178" fontId="5" fillId="0" borderId="1" xfId="0" applyNumberFormat="1" applyFont="1" applyBorder="1">
      <alignment vertical="center"/>
    </xf>
    <xf numFmtId="178" fontId="5" fillId="0" borderId="0" xfId="0" applyNumberFormat="1" applyFont="1" applyAlignment="1">
      <alignment horizontal="right" vertical="center"/>
    </xf>
    <xf numFmtId="178" fontId="7" fillId="0" borderId="0" xfId="0" applyNumberFormat="1" applyFont="1" applyAlignment="1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176" fontId="4" fillId="0" borderId="0" xfId="0" applyNumberFormat="1" applyFont="1" applyFill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176" fontId="5" fillId="0" borderId="0" xfId="0" applyNumberFormat="1" applyFont="1" applyFill="1">
      <alignment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shrinkToFit="1"/>
    </xf>
    <xf numFmtId="176" fontId="12" fillId="0" borderId="0" xfId="0" applyNumberFormat="1" applyFont="1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5" fillId="0" borderId="3" xfId="0" applyNumberFormat="1" applyFont="1" applyBorder="1" applyAlignment="1">
      <alignment vertical="center"/>
    </xf>
    <xf numFmtId="176" fontId="5" fillId="0" borderId="4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vertical="center"/>
    </xf>
    <xf numFmtId="176" fontId="6" fillId="0" borderId="0" xfId="0" applyNumberFormat="1" applyFont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left" vertical="center" wrapText="1"/>
    </xf>
    <xf numFmtId="176" fontId="5" fillId="0" borderId="13" xfId="0" applyNumberFormat="1" applyFont="1" applyBorder="1" applyAlignment="1">
      <alignment horizontal="left" vertical="center" wrapText="1"/>
    </xf>
    <xf numFmtId="176" fontId="5" fillId="0" borderId="10" xfId="0" applyNumberFormat="1" applyFont="1" applyBorder="1" applyAlignment="1">
      <alignment horizontal="left" vertical="center" wrapText="1"/>
    </xf>
    <xf numFmtId="176" fontId="5" fillId="0" borderId="14" xfId="0" applyNumberFormat="1" applyFont="1" applyBorder="1" applyAlignment="1">
      <alignment horizontal="left" vertical="center" wrapText="1"/>
    </xf>
    <xf numFmtId="176" fontId="5" fillId="0" borderId="11" xfId="0" applyNumberFormat="1" applyFont="1" applyBorder="1" applyAlignment="1">
      <alignment horizontal="left" vertical="center" wrapText="1"/>
    </xf>
    <xf numFmtId="176" fontId="5" fillId="0" borderId="15" xfId="0" applyNumberFormat="1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center" vertical="center" textRotation="255"/>
    </xf>
    <xf numFmtId="176" fontId="5" fillId="0" borderId="6" xfId="0" applyNumberFormat="1" applyFont="1" applyBorder="1" applyAlignment="1">
      <alignment horizontal="center" vertical="center" textRotation="255"/>
    </xf>
    <xf numFmtId="176" fontId="5" fillId="0" borderId="7" xfId="0" applyNumberFormat="1" applyFont="1" applyBorder="1" applyAlignment="1">
      <alignment horizontal="center" vertical="center" textRotation="255"/>
    </xf>
    <xf numFmtId="176" fontId="5" fillId="0" borderId="8" xfId="0" applyNumberFormat="1" applyFont="1" applyBorder="1" applyAlignment="1">
      <alignment horizontal="center" vertical="center" textRotation="255"/>
    </xf>
    <xf numFmtId="176" fontId="5" fillId="0" borderId="12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vertical="center" wrapText="1"/>
    </xf>
    <xf numFmtId="176" fontId="5" fillId="0" borderId="3" xfId="0" applyNumberFormat="1" applyFont="1" applyBorder="1" applyAlignment="1">
      <alignment horizontal="left" vertical="center" wrapText="1"/>
    </xf>
    <xf numFmtId="176" fontId="5" fillId="0" borderId="4" xfId="0" applyNumberFormat="1" applyFont="1" applyBorder="1" applyAlignment="1">
      <alignment horizontal="left" vertical="center" wrapText="1"/>
    </xf>
    <xf numFmtId="176" fontId="5" fillId="0" borderId="3" xfId="0" applyNumberFormat="1" applyFont="1" applyBorder="1" applyAlignment="1">
      <alignment vertical="center" shrinkToFit="1"/>
    </xf>
    <xf numFmtId="176" fontId="5" fillId="0" borderId="12" xfId="0" applyNumberFormat="1" applyFont="1" applyBorder="1" applyAlignment="1">
      <alignment vertical="center" shrinkToFit="1"/>
    </xf>
    <xf numFmtId="176" fontId="5" fillId="0" borderId="4" xfId="0" applyNumberFormat="1" applyFont="1" applyBorder="1" applyAlignment="1">
      <alignment vertical="center" shrinkToFit="1"/>
    </xf>
    <xf numFmtId="176" fontId="5" fillId="0" borderId="3" xfId="0" applyNumberFormat="1" applyFont="1" applyBorder="1" applyAlignment="1">
      <alignment vertical="center" wrapText="1"/>
    </xf>
    <xf numFmtId="176" fontId="5" fillId="0" borderId="12" xfId="0" applyNumberFormat="1" applyFont="1" applyBorder="1" applyAlignment="1">
      <alignment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5" fillId="0" borderId="12" xfId="0" applyNumberFormat="1" applyFont="1" applyBorder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176" fontId="13" fillId="0" borderId="1" xfId="0" applyNumberFormat="1" applyFont="1" applyBorder="1" applyAlignment="1">
      <alignment horizontal="right" vertical="center"/>
    </xf>
    <xf numFmtId="176" fontId="13" fillId="0" borderId="1" xfId="0" applyNumberFormat="1" applyFont="1" applyBorder="1">
      <alignment vertical="center"/>
    </xf>
    <xf numFmtId="176" fontId="13" fillId="0" borderId="1" xfId="0" quotePrefix="1" applyNumberFormat="1" applyFont="1" applyBorder="1" applyAlignment="1">
      <alignment horizontal="right" vertical="center"/>
    </xf>
    <xf numFmtId="176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2"/>
  <sheetViews>
    <sheetView view="pageBreakPreview" zoomScale="85" zoomScaleSheetLayoutView="85" workbookViewId="0">
      <pane ySplit="5" topLeftCell="A77" activePane="bottomLeft" state="frozen"/>
      <selection pane="bottomLeft" activeCell="A25" sqref="A25"/>
    </sheetView>
  </sheetViews>
  <sheetFormatPr defaultColWidth="9" defaultRowHeight="19.5" customHeight="1" x14ac:dyDescent="0.2"/>
  <cols>
    <col min="1" max="1" width="25.6640625" style="1" customWidth="1"/>
    <col min="2" max="11" width="7" style="1" customWidth="1"/>
    <col min="12" max="16384" width="9" style="1"/>
  </cols>
  <sheetData>
    <row r="1" spans="1:11" ht="19.5" customHeight="1" x14ac:dyDescent="0.2">
      <c r="A1" s="49" t="s">
        <v>141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9.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9.5" customHeight="1" x14ac:dyDescent="0.2">
      <c r="A3" s="37" t="s">
        <v>136</v>
      </c>
      <c r="B3" s="2"/>
      <c r="C3" s="2"/>
      <c r="D3" s="2"/>
      <c r="E3" s="2"/>
      <c r="F3" s="2"/>
      <c r="G3" s="2"/>
      <c r="H3" s="2"/>
      <c r="I3" s="2"/>
      <c r="J3" s="2"/>
      <c r="K3" s="9" t="s">
        <v>10</v>
      </c>
    </row>
    <row r="4" spans="1:11" ht="19.5" customHeight="1" x14ac:dyDescent="0.2">
      <c r="A4" s="46" t="s">
        <v>4</v>
      </c>
      <c r="B4" s="47" t="s">
        <v>129</v>
      </c>
      <c r="C4" s="48"/>
      <c r="D4" s="47" t="s">
        <v>135</v>
      </c>
      <c r="E4" s="48"/>
      <c r="F4" s="46" t="s">
        <v>140</v>
      </c>
      <c r="G4" s="46"/>
      <c r="H4" s="46" t="s">
        <v>174</v>
      </c>
      <c r="I4" s="46"/>
      <c r="J4" s="47" t="s">
        <v>182</v>
      </c>
      <c r="K4" s="48"/>
    </row>
    <row r="5" spans="1:11" ht="30" customHeight="1" x14ac:dyDescent="0.2">
      <c r="A5" s="46"/>
      <c r="B5" s="34" t="s">
        <v>6</v>
      </c>
      <c r="C5" s="8" t="s">
        <v>12</v>
      </c>
      <c r="D5" s="34" t="s">
        <v>6</v>
      </c>
      <c r="E5" s="8" t="s">
        <v>12</v>
      </c>
      <c r="F5" s="34" t="s">
        <v>6</v>
      </c>
      <c r="G5" s="8" t="s">
        <v>12</v>
      </c>
      <c r="H5" s="3" t="s">
        <v>6</v>
      </c>
      <c r="I5" s="8" t="s">
        <v>12</v>
      </c>
      <c r="J5" s="34" t="s">
        <v>119</v>
      </c>
      <c r="K5" s="8" t="s">
        <v>120</v>
      </c>
    </row>
    <row r="6" spans="1:11" ht="19.5" customHeight="1" x14ac:dyDescent="0.2">
      <c r="A6" s="4" t="s">
        <v>8</v>
      </c>
      <c r="B6" s="6">
        <f t="shared" ref="B6:G6" si="0">IF(SUM(B7:B40)=0,"－",SUM(B7:B40))</f>
        <v>6147</v>
      </c>
      <c r="C6" s="6">
        <f t="shared" si="0"/>
        <v>2037</v>
      </c>
      <c r="D6" s="6">
        <f t="shared" si="0"/>
        <v>3893</v>
      </c>
      <c r="E6" s="6">
        <f t="shared" si="0"/>
        <v>755</v>
      </c>
      <c r="F6" s="6">
        <f t="shared" si="0"/>
        <v>3112</v>
      </c>
      <c r="G6" s="6">
        <f t="shared" si="0"/>
        <v>524</v>
      </c>
      <c r="H6" s="6">
        <f t="shared" ref="H6:I6" si="1">IF(SUM(H7:H40)=0,"－",SUM(H7:H40))</f>
        <v>2360</v>
      </c>
      <c r="I6" s="6">
        <f t="shared" si="1"/>
        <v>359</v>
      </c>
      <c r="J6" s="6">
        <f>IF(SUM(J7:J40)=0,"－",SUM(J7:J40))</f>
        <v>1620</v>
      </c>
      <c r="K6" s="6">
        <f>IF(SUM(K7:K40)=0,"－",SUM(K7:K40))</f>
        <v>334</v>
      </c>
    </row>
    <row r="7" spans="1:11" ht="19.5" customHeight="1" x14ac:dyDescent="0.2">
      <c r="A7" s="4" t="s">
        <v>123</v>
      </c>
      <c r="B7" s="7">
        <v>3659</v>
      </c>
      <c r="C7" s="7">
        <v>1017</v>
      </c>
      <c r="D7" s="7">
        <v>3026</v>
      </c>
      <c r="E7" s="7">
        <v>359</v>
      </c>
      <c r="F7" s="7">
        <v>2399</v>
      </c>
      <c r="G7" s="7">
        <v>216</v>
      </c>
      <c r="H7" s="7">
        <v>1785</v>
      </c>
      <c r="I7" s="7">
        <v>154</v>
      </c>
      <c r="J7" s="7">
        <v>1222</v>
      </c>
      <c r="K7" s="7">
        <v>147</v>
      </c>
    </row>
    <row r="8" spans="1:11" ht="19.5" customHeight="1" x14ac:dyDescent="0.2">
      <c r="A8" s="4" t="s">
        <v>26</v>
      </c>
      <c r="B8" s="7">
        <v>444</v>
      </c>
      <c r="C8" s="7">
        <v>155</v>
      </c>
      <c r="D8" s="7">
        <v>72</v>
      </c>
      <c r="E8" s="7">
        <v>32</v>
      </c>
      <c r="F8" s="7">
        <v>60</v>
      </c>
      <c r="G8" s="7">
        <v>8</v>
      </c>
      <c r="H8" s="7">
        <v>46</v>
      </c>
      <c r="I8" s="7">
        <v>4</v>
      </c>
      <c r="J8" s="7">
        <v>33</v>
      </c>
      <c r="K8" s="7" t="s">
        <v>183</v>
      </c>
    </row>
    <row r="9" spans="1:11" ht="19.5" customHeight="1" x14ac:dyDescent="0.2">
      <c r="A9" s="4" t="s">
        <v>14</v>
      </c>
      <c r="B9" s="7">
        <v>344</v>
      </c>
      <c r="C9" s="7">
        <v>132</v>
      </c>
      <c r="D9" s="7">
        <v>295</v>
      </c>
      <c r="E9" s="7">
        <v>67</v>
      </c>
      <c r="F9" s="7">
        <v>250</v>
      </c>
      <c r="G9" s="7">
        <v>53</v>
      </c>
      <c r="H9" s="7">
        <v>205</v>
      </c>
      <c r="I9" s="7">
        <v>25</v>
      </c>
      <c r="J9" s="7">
        <v>131</v>
      </c>
      <c r="K9" s="7">
        <v>15</v>
      </c>
    </row>
    <row r="10" spans="1:11" ht="19.5" customHeight="1" x14ac:dyDescent="0.2">
      <c r="A10" s="4" t="s">
        <v>15</v>
      </c>
      <c r="B10" s="7">
        <v>2</v>
      </c>
      <c r="C10" s="7">
        <v>1</v>
      </c>
      <c r="D10" s="7">
        <v>2</v>
      </c>
      <c r="E10" s="7" t="s">
        <v>110</v>
      </c>
      <c r="F10" s="7">
        <v>2</v>
      </c>
      <c r="G10" s="7" t="s">
        <v>110</v>
      </c>
      <c r="H10" s="7">
        <v>1</v>
      </c>
      <c r="I10" s="7" t="s">
        <v>110</v>
      </c>
      <c r="J10" s="7">
        <v>1</v>
      </c>
      <c r="K10" s="7" t="s">
        <v>183</v>
      </c>
    </row>
    <row r="11" spans="1:11" ht="19.5" customHeight="1" x14ac:dyDescent="0.2">
      <c r="A11" s="4" t="s">
        <v>19</v>
      </c>
      <c r="B11" s="7">
        <v>1</v>
      </c>
      <c r="C11" s="7">
        <v>1</v>
      </c>
      <c r="D11" s="7" t="s">
        <v>110</v>
      </c>
      <c r="E11" s="7" t="s">
        <v>110</v>
      </c>
      <c r="F11" s="7" t="s">
        <v>175</v>
      </c>
      <c r="G11" s="7" t="s">
        <v>175</v>
      </c>
      <c r="H11" s="7" t="s">
        <v>175</v>
      </c>
      <c r="I11" s="7" t="s">
        <v>175</v>
      </c>
      <c r="J11" s="7" t="s">
        <v>175</v>
      </c>
      <c r="K11" s="7" t="s">
        <v>175</v>
      </c>
    </row>
    <row r="12" spans="1:11" ht="19.5" customHeight="1" x14ac:dyDescent="0.2">
      <c r="A12" s="4" t="s">
        <v>18</v>
      </c>
      <c r="B12" s="7">
        <v>25</v>
      </c>
      <c r="C12" s="7">
        <v>13</v>
      </c>
      <c r="D12" s="7">
        <v>20</v>
      </c>
      <c r="E12" s="7">
        <v>7</v>
      </c>
      <c r="F12" s="7">
        <v>19</v>
      </c>
      <c r="G12" s="7">
        <v>7</v>
      </c>
      <c r="H12" s="7">
        <v>13</v>
      </c>
      <c r="I12" s="7">
        <v>5</v>
      </c>
      <c r="J12" s="7">
        <v>10</v>
      </c>
      <c r="K12" s="7">
        <v>2</v>
      </c>
    </row>
    <row r="13" spans="1:11" ht="19.5" customHeight="1" x14ac:dyDescent="0.2">
      <c r="A13" s="4" t="s">
        <v>109</v>
      </c>
      <c r="B13" s="7">
        <v>8</v>
      </c>
      <c r="C13" s="7">
        <v>8</v>
      </c>
      <c r="D13" s="7">
        <v>6</v>
      </c>
      <c r="E13" s="7">
        <v>8</v>
      </c>
      <c r="F13" s="7">
        <v>6</v>
      </c>
      <c r="G13" s="7">
        <v>4</v>
      </c>
      <c r="H13" s="7">
        <v>5</v>
      </c>
      <c r="I13" s="7">
        <v>4</v>
      </c>
      <c r="J13" s="7">
        <v>3</v>
      </c>
      <c r="K13" s="7">
        <v>3</v>
      </c>
    </row>
    <row r="14" spans="1:11" ht="19.5" customHeight="1" x14ac:dyDescent="0.2">
      <c r="A14" s="4" t="s">
        <v>3</v>
      </c>
      <c r="B14" s="7">
        <v>14</v>
      </c>
      <c r="C14" s="7">
        <v>9</v>
      </c>
      <c r="D14" s="7">
        <v>11</v>
      </c>
      <c r="E14" s="7">
        <v>9</v>
      </c>
      <c r="F14" s="7">
        <v>10</v>
      </c>
      <c r="G14" s="7">
        <v>5</v>
      </c>
      <c r="H14" s="7">
        <v>10</v>
      </c>
      <c r="I14" s="7">
        <v>6</v>
      </c>
      <c r="J14" s="7">
        <v>5</v>
      </c>
      <c r="K14" s="7">
        <v>7</v>
      </c>
    </row>
    <row r="15" spans="1:11" ht="19.5" customHeight="1" x14ac:dyDescent="0.2">
      <c r="A15" s="4" t="s">
        <v>125</v>
      </c>
      <c r="B15" s="7">
        <v>3</v>
      </c>
      <c r="C15" s="7">
        <v>3</v>
      </c>
      <c r="D15" s="7">
        <v>3</v>
      </c>
      <c r="E15" s="7">
        <v>1</v>
      </c>
      <c r="F15" s="7">
        <v>2</v>
      </c>
      <c r="G15" s="7">
        <v>2</v>
      </c>
      <c r="H15" s="7">
        <v>2</v>
      </c>
      <c r="I15" s="7">
        <v>2</v>
      </c>
      <c r="J15" s="7">
        <v>1</v>
      </c>
      <c r="K15" s="7">
        <v>2</v>
      </c>
    </row>
    <row r="16" spans="1:11" ht="19.5" customHeight="1" x14ac:dyDescent="0.2">
      <c r="A16" s="4" t="s">
        <v>23</v>
      </c>
      <c r="B16" s="7">
        <v>9</v>
      </c>
      <c r="C16" s="7">
        <v>8</v>
      </c>
      <c r="D16" s="7">
        <v>5</v>
      </c>
      <c r="E16" s="7">
        <v>7</v>
      </c>
      <c r="F16" s="7">
        <v>4</v>
      </c>
      <c r="G16" s="7">
        <v>2</v>
      </c>
      <c r="H16" s="7">
        <v>3</v>
      </c>
      <c r="I16" s="7">
        <v>3</v>
      </c>
      <c r="J16" s="7" t="s">
        <v>110</v>
      </c>
      <c r="K16" s="7">
        <v>2</v>
      </c>
    </row>
    <row r="17" spans="1:11" ht="19.5" customHeight="1" x14ac:dyDescent="0.2">
      <c r="A17" s="4" t="s">
        <v>25</v>
      </c>
      <c r="B17" s="7">
        <v>4</v>
      </c>
      <c r="C17" s="7">
        <v>5</v>
      </c>
      <c r="D17" s="7">
        <v>4</v>
      </c>
      <c r="E17" s="7">
        <v>2</v>
      </c>
      <c r="F17" s="7">
        <v>1</v>
      </c>
      <c r="G17" s="7" t="s">
        <v>110</v>
      </c>
      <c r="H17" s="7">
        <v>1</v>
      </c>
      <c r="I17" s="7" t="s">
        <v>110</v>
      </c>
      <c r="J17" s="7">
        <v>1</v>
      </c>
      <c r="K17" s="7" t="s">
        <v>183</v>
      </c>
    </row>
    <row r="18" spans="1:11" ht="19.5" customHeight="1" x14ac:dyDescent="0.2">
      <c r="A18" s="4" t="s">
        <v>29</v>
      </c>
      <c r="B18" s="7">
        <v>4</v>
      </c>
      <c r="C18" s="7">
        <v>1</v>
      </c>
      <c r="D18" s="7">
        <v>4</v>
      </c>
      <c r="E18" s="7">
        <v>1</v>
      </c>
      <c r="F18" s="7">
        <v>2</v>
      </c>
      <c r="G18" s="7">
        <v>1</v>
      </c>
      <c r="H18" s="7">
        <v>1</v>
      </c>
      <c r="I18" s="7" t="s">
        <v>110</v>
      </c>
      <c r="J18" s="7" t="s">
        <v>110</v>
      </c>
      <c r="K18" s="7" t="s">
        <v>183</v>
      </c>
    </row>
    <row r="19" spans="1:11" ht="19.5" customHeight="1" x14ac:dyDescent="0.2">
      <c r="A19" s="4" t="s">
        <v>27</v>
      </c>
      <c r="B19" s="7">
        <v>11</v>
      </c>
      <c r="C19" s="7">
        <v>11</v>
      </c>
      <c r="D19" s="7">
        <v>7</v>
      </c>
      <c r="E19" s="7">
        <v>11</v>
      </c>
      <c r="F19" s="7">
        <v>6</v>
      </c>
      <c r="G19" s="7">
        <v>7</v>
      </c>
      <c r="H19" s="7">
        <v>5</v>
      </c>
      <c r="I19" s="7">
        <v>5</v>
      </c>
      <c r="J19" s="7">
        <v>4</v>
      </c>
      <c r="K19" s="7">
        <v>5</v>
      </c>
    </row>
    <row r="20" spans="1:11" ht="19.5" customHeight="1" x14ac:dyDescent="0.2">
      <c r="A20" s="4" t="s">
        <v>24</v>
      </c>
      <c r="B20" s="7" t="s">
        <v>130</v>
      </c>
      <c r="C20" s="7" t="s">
        <v>130</v>
      </c>
      <c r="D20" s="7" t="s">
        <v>110</v>
      </c>
      <c r="E20" s="7" t="s">
        <v>110</v>
      </c>
      <c r="F20" s="7" t="s">
        <v>110</v>
      </c>
      <c r="G20" s="7" t="s">
        <v>110</v>
      </c>
      <c r="H20" s="7" t="s">
        <v>110</v>
      </c>
      <c r="I20" s="7" t="s">
        <v>110</v>
      </c>
      <c r="J20" s="7" t="s">
        <v>110</v>
      </c>
      <c r="K20" s="7" t="s">
        <v>183</v>
      </c>
    </row>
    <row r="21" spans="1:11" ht="19.5" customHeight="1" x14ac:dyDescent="0.2">
      <c r="A21" s="4" t="s">
        <v>95</v>
      </c>
      <c r="B21" s="7">
        <v>33</v>
      </c>
      <c r="C21" s="7">
        <v>13</v>
      </c>
      <c r="D21" s="7">
        <v>27</v>
      </c>
      <c r="E21" s="7">
        <v>6</v>
      </c>
      <c r="F21" s="7">
        <v>20</v>
      </c>
      <c r="G21" s="7">
        <v>10</v>
      </c>
      <c r="H21" s="7">
        <v>17</v>
      </c>
      <c r="I21" s="7">
        <v>6</v>
      </c>
      <c r="J21" s="7">
        <v>11</v>
      </c>
      <c r="K21" s="7">
        <v>5</v>
      </c>
    </row>
    <row r="22" spans="1:11" ht="19.5" customHeight="1" x14ac:dyDescent="0.2">
      <c r="A22" s="4" t="s">
        <v>32</v>
      </c>
      <c r="B22" s="7">
        <v>81</v>
      </c>
      <c r="C22" s="7">
        <v>51</v>
      </c>
      <c r="D22" s="7">
        <v>65</v>
      </c>
      <c r="E22" s="7">
        <v>24</v>
      </c>
      <c r="F22" s="7">
        <v>54</v>
      </c>
      <c r="G22" s="7">
        <v>28</v>
      </c>
      <c r="H22" s="7">
        <v>46</v>
      </c>
      <c r="I22" s="7">
        <v>17</v>
      </c>
      <c r="J22" s="7">
        <v>32</v>
      </c>
      <c r="K22" s="7">
        <v>29</v>
      </c>
    </row>
    <row r="23" spans="1:11" ht="19.5" customHeight="1" x14ac:dyDescent="0.2">
      <c r="A23" s="4" t="s">
        <v>36</v>
      </c>
      <c r="B23" s="7">
        <v>4</v>
      </c>
      <c r="C23" s="7" t="s">
        <v>130</v>
      </c>
      <c r="D23" s="7">
        <v>3</v>
      </c>
      <c r="E23" s="7">
        <v>1</v>
      </c>
      <c r="F23" s="7">
        <v>2</v>
      </c>
      <c r="G23" s="7" t="s">
        <v>110</v>
      </c>
      <c r="H23" s="7">
        <v>2</v>
      </c>
      <c r="I23" s="7">
        <v>1</v>
      </c>
      <c r="J23" s="7">
        <v>1</v>
      </c>
      <c r="K23" s="7" t="s">
        <v>183</v>
      </c>
    </row>
    <row r="24" spans="1:11" ht="19.5" customHeight="1" x14ac:dyDescent="0.2">
      <c r="A24" s="4" t="s">
        <v>35</v>
      </c>
      <c r="B24" s="7">
        <v>2</v>
      </c>
      <c r="C24" s="7">
        <v>1</v>
      </c>
      <c r="D24" s="7">
        <v>2</v>
      </c>
      <c r="E24" s="7" t="s">
        <v>110</v>
      </c>
      <c r="F24" s="7">
        <v>1</v>
      </c>
      <c r="G24" s="7" t="s">
        <v>110</v>
      </c>
      <c r="H24" s="7">
        <v>1</v>
      </c>
      <c r="I24" s="7" t="s">
        <v>110</v>
      </c>
      <c r="J24" s="7" t="s">
        <v>183</v>
      </c>
      <c r="K24" s="7" t="s">
        <v>183</v>
      </c>
    </row>
    <row r="25" spans="1:11" ht="19.5" customHeight="1" x14ac:dyDescent="0.2">
      <c r="A25" s="4" t="s">
        <v>37</v>
      </c>
      <c r="B25" s="7" t="s">
        <v>130</v>
      </c>
      <c r="C25" s="7" t="s">
        <v>130</v>
      </c>
      <c r="D25" s="7" t="s">
        <v>110</v>
      </c>
      <c r="E25" s="7" t="s">
        <v>110</v>
      </c>
      <c r="F25" s="7" t="s">
        <v>110</v>
      </c>
      <c r="G25" s="7" t="s">
        <v>110</v>
      </c>
      <c r="H25" s="7" t="s">
        <v>110</v>
      </c>
      <c r="I25" s="7" t="s">
        <v>110</v>
      </c>
      <c r="J25" s="7" t="s">
        <v>183</v>
      </c>
      <c r="K25" s="7" t="s">
        <v>183</v>
      </c>
    </row>
    <row r="26" spans="1:11" ht="19.5" customHeight="1" x14ac:dyDescent="0.2">
      <c r="A26" s="4" t="s">
        <v>39</v>
      </c>
      <c r="B26" s="7">
        <v>7</v>
      </c>
      <c r="C26" s="7">
        <v>15</v>
      </c>
      <c r="D26" s="7">
        <v>6</v>
      </c>
      <c r="E26" s="7">
        <v>12</v>
      </c>
      <c r="F26" s="7">
        <v>5</v>
      </c>
      <c r="G26" s="7">
        <v>14</v>
      </c>
      <c r="H26" s="7">
        <v>2</v>
      </c>
      <c r="I26" s="7">
        <v>11</v>
      </c>
      <c r="J26" s="7">
        <v>1</v>
      </c>
      <c r="K26" s="7">
        <v>9</v>
      </c>
    </row>
    <row r="27" spans="1:11" ht="19.5" customHeight="1" x14ac:dyDescent="0.2">
      <c r="A27" s="4" t="s">
        <v>126</v>
      </c>
      <c r="B27" s="7" t="s">
        <v>130</v>
      </c>
      <c r="C27" s="7" t="s">
        <v>130</v>
      </c>
      <c r="D27" s="7" t="s">
        <v>110</v>
      </c>
      <c r="E27" s="7" t="s">
        <v>110</v>
      </c>
      <c r="F27" s="7" t="s">
        <v>110</v>
      </c>
      <c r="G27" s="7" t="s">
        <v>110</v>
      </c>
      <c r="H27" s="7" t="s">
        <v>110</v>
      </c>
      <c r="I27" s="7" t="s">
        <v>110</v>
      </c>
      <c r="J27" s="7" t="s">
        <v>183</v>
      </c>
      <c r="K27" s="7" t="s">
        <v>183</v>
      </c>
    </row>
    <row r="28" spans="1:11" ht="19.5" customHeight="1" x14ac:dyDescent="0.2">
      <c r="A28" s="4" t="s">
        <v>40</v>
      </c>
      <c r="B28" s="7">
        <v>14</v>
      </c>
      <c r="C28" s="7">
        <v>16</v>
      </c>
      <c r="D28" s="7">
        <v>10</v>
      </c>
      <c r="E28" s="7">
        <v>12</v>
      </c>
      <c r="F28" s="7">
        <v>9</v>
      </c>
      <c r="G28" s="7">
        <v>15</v>
      </c>
      <c r="H28" s="7">
        <v>5</v>
      </c>
      <c r="I28" s="7">
        <v>8</v>
      </c>
      <c r="J28" s="7">
        <v>1</v>
      </c>
      <c r="K28" s="7">
        <v>5</v>
      </c>
    </row>
    <row r="29" spans="1:11" ht="19.5" customHeight="1" x14ac:dyDescent="0.2">
      <c r="A29" s="4" t="s">
        <v>42</v>
      </c>
      <c r="B29" s="7">
        <v>7</v>
      </c>
      <c r="C29" s="7">
        <v>11</v>
      </c>
      <c r="D29" s="7">
        <v>6</v>
      </c>
      <c r="E29" s="7">
        <v>5</v>
      </c>
      <c r="F29" s="7">
        <v>5</v>
      </c>
      <c r="G29" s="7">
        <v>7</v>
      </c>
      <c r="H29" s="7">
        <v>2</v>
      </c>
      <c r="I29" s="7">
        <v>3</v>
      </c>
      <c r="J29" s="7">
        <v>2</v>
      </c>
      <c r="K29" s="7">
        <v>4</v>
      </c>
    </row>
    <row r="30" spans="1:11" ht="19.5" customHeight="1" x14ac:dyDescent="0.2">
      <c r="A30" s="4" t="s">
        <v>47</v>
      </c>
      <c r="B30" s="7">
        <v>483</v>
      </c>
      <c r="C30" s="7">
        <v>158</v>
      </c>
      <c r="D30" s="7" t="s">
        <v>110</v>
      </c>
      <c r="E30" s="7">
        <v>18</v>
      </c>
      <c r="F30" s="7" t="s">
        <v>102</v>
      </c>
      <c r="G30" s="7" t="s">
        <v>102</v>
      </c>
      <c r="H30" s="7" t="s">
        <v>175</v>
      </c>
      <c r="I30" s="7" t="s">
        <v>175</v>
      </c>
      <c r="J30" s="7" t="s">
        <v>175</v>
      </c>
      <c r="K30" s="7" t="s">
        <v>175</v>
      </c>
    </row>
    <row r="31" spans="1:11" ht="19.5" customHeight="1" x14ac:dyDescent="0.2">
      <c r="A31" s="4" t="s">
        <v>127</v>
      </c>
      <c r="B31" s="7" t="s">
        <v>130</v>
      </c>
      <c r="C31" s="7" t="s">
        <v>130</v>
      </c>
      <c r="D31" s="7" t="s">
        <v>130</v>
      </c>
      <c r="E31" s="7" t="s">
        <v>130</v>
      </c>
      <c r="F31" s="7" t="s">
        <v>110</v>
      </c>
      <c r="G31" s="7" t="s">
        <v>110</v>
      </c>
      <c r="H31" s="7" t="s">
        <v>110</v>
      </c>
      <c r="I31" s="7" t="s">
        <v>110</v>
      </c>
      <c r="J31" s="7" t="s">
        <v>183</v>
      </c>
      <c r="K31" s="7" t="s">
        <v>183</v>
      </c>
    </row>
    <row r="32" spans="1:11" ht="19.5" customHeight="1" x14ac:dyDescent="0.2">
      <c r="A32" s="4" t="s">
        <v>5</v>
      </c>
      <c r="B32" s="7" t="s">
        <v>130</v>
      </c>
      <c r="C32" s="7" t="s">
        <v>130</v>
      </c>
      <c r="D32" s="7" t="s">
        <v>130</v>
      </c>
      <c r="E32" s="7" t="s">
        <v>130</v>
      </c>
      <c r="F32" s="7" t="s">
        <v>110</v>
      </c>
      <c r="G32" s="7" t="s">
        <v>110</v>
      </c>
      <c r="H32" s="7" t="s">
        <v>110</v>
      </c>
      <c r="I32" s="7" t="s">
        <v>110</v>
      </c>
      <c r="J32" s="7" t="s">
        <v>183</v>
      </c>
      <c r="K32" s="7" t="s">
        <v>183</v>
      </c>
    </row>
    <row r="33" spans="1:11" ht="19.5" customHeight="1" x14ac:dyDescent="0.2">
      <c r="A33" s="4" t="s">
        <v>49</v>
      </c>
      <c r="B33" s="7">
        <v>1</v>
      </c>
      <c r="C33" s="7">
        <v>4</v>
      </c>
      <c r="D33" s="7">
        <v>1</v>
      </c>
      <c r="E33" s="7">
        <v>3</v>
      </c>
      <c r="F33" s="7">
        <v>1</v>
      </c>
      <c r="G33" s="7">
        <v>4</v>
      </c>
      <c r="H33" s="7">
        <v>1</v>
      </c>
      <c r="I33" s="7">
        <v>4</v>
      </c>
      <c r="J33" s="7">
        <v>1</v>
      </c>
      <c r="K33" s="7">
        <v>4</v>
      </c>
    </row>
    <row r="34" spans="1:11" ht="19.5" customHeight="1" x14ac:dyDescent="0.2">
      <c r="A34" s="4" t="s">
        <v>50</v>
      </c>
      <c r="B34" s="7">
        <v>51</v>
      </c>
      <c r="C34" s="7">
        <v>23</v>
      </c>
      <c r="D34" s="7">
        <v>43</v>
      </c>
      <c r="E34" s="7">
        <v>18</v>
      </c>
      <c r="F34" s="7">
        <v>31</v>
      </c>
      <c r="G34" s="7">
        <v>20</v>
      </c>
      <c r="H34" s="7">
        <v>24</v>
      </c>
      <c r="I34" s="7">
        <v>15</v>
      </c>
      <c r="J34" s="7">
        <v>19</v>
      </c>
      <c r="K34" s="7">
        <v>15</v>
      </c>
    </row>
    <row r="35" spans="1:11" ht="19.5" customHeight="1" x14ac:dyDescent="0.2">
      <c r="A35" s="4" t="s">
        <v>30</v>
      </c>
      <c r="B35" s="7">
        <v>8</v>
      </c>
      <c r="C35" s="7">
        <v>2</v>
      </c>
      <c r="D35" s="7">
        <v>8</v>
      </c>
      <c r="E35" s="7">
        <v>6</v>
      </c>
      <c r="F35" s="7">
        <v>7</v>
      </c>
      <c r="G35" s="7">
        <v>2</v>
      </c>
      <c r="H35" s="7">
        <v>7</v>
      </c>
      <c r="I35" s="7">
        <v>6</v>
      </c>
      <c r="J35" s="7">
        <v>4</v>
      </c>
      <c r="K35" s="7">
        <v>8</v>
      </c>
    </row>
    <row r="36" spans="1:11" ht="19.5" customHeight="1" x14ac:dyDescent="0.2">
      <c r="A36" s="4" t="s">
        <v>53</v>
      </c>
      <c r="B36" s="7">
        <v>448</v>
      </c>
      <c r="C36" s="7">
        <v>171</v>
      </c>
      <c r="D36" s="7">
        <v>109</v>
      </c>
      <c r="E36" s="7">
        <v>54</v>
      </c>
      <c r="F36" s="7">
        <v>101</v>
      </c>
      <c r="G36" s="7">
        <v>35</v>
      </c>
      <c r="H36" s="7">
        <v>86</v>
      </c>
      <c r="I36" s="7">
        <v>32</v>
      </c>
      <c r="J36" s="7">
        <v>67</v>
      </c>
      <c r="K36" s="7">
        <v>21</v>
      </c>
    </row>
    <row r="37" spans="1:11" ht="19.5" customHeight="1" x14ac:dyDescent="0.2">
      <c r="A37" s="4" t="s">
        <v>44</v>
      </c>
      <c r="B37" s="7">
        <v>419</v>
      </c>
      <c r="C37" s="7">
        <v>166</v>
      </c>
      <c r="D37" s="7">
        <v>109</v>
      </c>
      <c r="E37" s="7">
        <v>63</v>
      </c>
      <c r="F37" s="7">
        <v>79</v>
      </c>
      <c r="G37" s="7">
        <v>54</v>
      </c>
      <c r="H37" s="7">
        <v>64</v>
      </c>
      <c r="I37" s="7">
        <v>28</v>
      </c>
      <c r="J37" s="7">
        <v>49</v>
      </c>
      <c r="K37" s="7">
        <v>25</v>
      </c>
    </row>
    <row r="38" spans="1:11" ht="19.5" customHeight="1" x14ac:dyDescent="0.2">
      <c r="A38" s="4" t="s">
        <v>137</v>
      </c>
      <c r="B38" s="7">
        <v>2</v>
      </c>
      <c r="C38" s="7">
        <v>9</v>
      </c>
      <c r="D38" s="7">
        <v>1</v>
      </c>
      <c r="E38" s="7">
        <v>6</v>
      </c>
      <c r="F38" s="7">
        <v>1</v>
      </c>
      <c r="G38" s="7">
        <v>13</v>
      </c>
      <c r="H38" s="7">
        <v>1</v>
      </c>
      <c r="I38" s="7">
        <v>4</v>
      </c>
      <c r="J38" s="7">
        <v>1</v>
      </c>
      <c r="K38" s="7">
        <v>6</v>
      </c>
    </row>
    <row r="39" spans="1:11" ht="19.5" customHeight="1" x14ac:dyDescent="0.2">
      <c r="A39" s="4" t="s">
        <v>128</v>
      </c>
      <c r="B39" s="7">
        <v>7</v>
      </c>
      <c r="C39" s="7">
        <v>4</v>
      </c>
      <c r="D39" s="7">
        <v>6</v>
      </c>
      <c r="E39" s="7">
        <v>4</v>
      </c>
      <c r="F39" s="7">
        <v>6</v>
      </c>
      <c r="G39" s="7">
        <v>5</v>
      </c>
      <c r="H39" s="7">
        <v>5</v>
      </c>
      <c r="I39" s="7">
        <v>6</v>
      </c>
      <c r="J39" s="7">
        <v>4</v>
      </c>
      <c r="K39" s="7">
        <v>7</v>
      </c>
    </row>
    <row r="40" spans="1:11" ht="19.5" customHeight="1" x14ac:dyDescent="0.2">
      <c r="A40" s="4" t="s">
        <v>54</v>
      </c>
      <c r="B40" s="7">
        <v>52</v>
      </c>
      <c r="C40" s="7">
        <v>29</v>
      </c>
      <c r="D40" s="7">
        <v>42</v>
      </c>
      <c r="E40" s="7">
        <v>19</v>
      </c>
      <c r="F40" s="7">
        <v>29</v>
      </c>
      <c r="G40" s="7">
        <v>12</v>
      </c>
      <c r="H40" s="7">
        <v>20</v>
      </c>
      <c r="I40" s="7">
        <v>10</v>
      </c>
      <c r="J40" s="7">
        <v>16</v>
      </c>
      <c r="K40" s="7">
        <v>13</v>
      </c>
    </row>
    <row r="41" spans="1:11" ht="19.5" customHeight="1" x14ac:dyDescent="0.2">
      <c r="A41" s="5" t="s">
        <v>13</v>
      </c>
      <c r="B41" s="5" t="s">
        <v>186</v>
      </c>
      <c r="C41" s="5"/>
      <c r="D41" s="5"/>
      <c r="E41" s="5"/>
      <c r="F41" s="5"/>
      <c r="G41" s="5"/>
      <c r="H41" s="5"/>
      <c r="I41" s="5"/>
      <c r="J41" s="5"/>
      <c r="K41" s="5"/>
    </row>
    <row r="42" spans="1:11" ht="19.5" customHeight="1" x14ac:dyDescent="0.2">
      <c r="A42" s="37" t="s">
        <v>138</v>
      </c>
      <c r="B42" s="2"/>
      <c r="C42" s="2"/>
      <c r="D42" s="2"/>
      <c r="E42" s="2"/>
      <c r="F42" s="2"/>
      <c r="G42" s="2"/>
      <c r="H42" s="2"/>
      <c r="I42" s="2"/>
      <c r="J42" s="2"/>
      <c r="K42" s="9" t="s">
        <v>10</v>
      </c>
    </row>
    <row r="43" spans="1:11" ht="19.5" customHeight="1" x14ac:dyDescent="0.2">
      <c r="A43" s="46" t="s">
        <v>4</v>
      </c>
      <c r="B43" s="47" t="s">
        <v>129</v>
      </c>
      <c r="C43" s="48"/>
      <c r="D43" s="47" t="s">
        <v>135</v>
      </c>
      <c r="E43" s="48"/>
      <c r="F43" s="46" t="s">
        <v>140</v>
      </c>
      <c r="G43" s="46"/>
      <c r="H43" s="46" t="s">
        <v>174</v>
      </c>
      <c r="I43" s="46"/>
      <c r="J43" s="47" t="s">
        <v>182</v>
      </c>
      <c r="K43" s="48"/>
    </row>
    <row r="44" spans="1:11" ht="30" customHeight="1" x14ac:dyDescent="0.2">
      <c r="A44" s="46"/>
      <c r="B44" s="34" t="s">
        <v>119</v>
      </c>
      <c r="C44" s="8" t="s">
        <v>120</v>
      </c>
      <c r="D44" s="34" t="s">
        <v>6</v>
      </c>
      <c r="E44" s="8" t="s">
        <v>12</v>
      </c>
      <c r="F44" s="34" t="s">
        <v>6</v>
      </c>
      <c r="G44" s="8" t="s">
        <v>12</v>
      </c>
      <c r="H44" s="3" t="s">
        <v>6</v>
      </c>
      <c r="I44" s="8" t="s">
        <v>12</v>
      </c>
      <c r="J44" s="34" t="s">
        <v>119</v>
      </c>
      <c r="K44" s="8" t="s">
        <v>120</v>
      </c>
    </row>
    <row r="45" spans="1:11" ht="19.5" customHeight="1" x14ac:dyDescent="0.2">
      <c r="A45" s="4" t="s">
        <v>8</v>
      </c>
      <c r="B45" s="6" t="str">
        <f t="shared" ref="B45:G45" si="2">IF(SUM(B46:B77)=0,"－",SUM(B46:B77))</f>
        <v>－</v>
      </c>
      <c r="C45" s="6" t="str">
        <f t="shared" si="2"/>
        <v>－</v>
      </c>
      <c r="D45" s="6">
        <f t="shared" si="2"/>
        <v>794</v>
      </c>
      <c r="E45" s="6">
        <f t="shared" si="2"/>
        <v>881</v>
      </c>
      <c r="F45" s="6">
        <f t="shared" si="2"/>
        <v>1598</v>
      </c>
      <c r="G45" s="6">
        <f t="shared" si="2"/>
        <v>1100</v>
      </c>
      <c r="H45" s="6">
        <f t="shared" ref="H45:I45" si="3">IF(SUM(H46:H77)=0,"－",SUM(H46:H77))</f>
        <v>2324</v>
      </c>
      <c r="I45" s="6">
        <f t="shared" si="3"/>
        <v>1096</v>
      </c>
      <c r="J45" s="6">
        <f>IF(SUM(J46:J77)=0,"－",SUM(J46:J77))</f>
        <v>3023</v>
      </c>
      <c r="K45" s="6">
        <f>IF(SUM(K46:K77)=0,"－",SUM(K46:K77))</f>
        <v>1171</v>
      </c>
    </row>
    <row r="46" spans="1:11" ht="19.5" customHeight="1" x14ac:dyDescent="0.2">
      <c r="A46" s="4" t="s">
        <v>123</v>
      </c>
      <c r="B46" s="11"/>
      <c r="C46" s="11"/>
      <c r="D46" s="7">
        <v>610</v>
      </c>
      <c r="E46" s="7">
        <v>659</v>
      </c>
      <c r="F46" s="7">
        <v>1244</v>
      </c>
      <c r="G46" s="7">
        <v>778</v>
      </c>
      <c r="H46" s="7">
        <v>1831</v>
      </c>
      <c r="I46" s="7">
        <v>765</v>
      </c>
      <c r="J46" s="7">
        <v>2375</v>
      </c>
      <c r="K46" s="7">
        <v>775</v>
      </c>
    </row>
    <row r="47" spans="1:11" ht="19.5" customHeight="1" x14ac:dyDescent="0.2">
      <c r="A47" s="10" t="s">
        <v>187</v>
      </c>
      <c r="B47" s="11"/>
      <c r="C47" s="11"/>
      <c r="D47" s="7" t="s">
        <v>110</v>
      </c>
      <c r="E47" s="7" t="s">
        <v>110</v>
      </c>
      <c r="F47" s="7" t="s">
        <v>110</v>
      </c>
      <c r="G47" s="7" t="s">
        <v>110</v>
      </c>
      <c r="H47" s="7">
        <v>2</v>
      </c>
      <c r="I47" s="7">
        <v>4</v>
      </c>
      <c r="J47" s="7">
        <v>2</v>
      </c>
      <c r="K47" s="7" t="s">
        <v>183</v>
      </c>
    </row>
    <row r="48" spans="1:11" ht="19.5" customHeight="1" x14ac:dyDescent="0.2">
      <c r="A48" s="4" t="s">
        <v>14</v>
      </c>
      <c r="B48" s="11"/>
      <c r="C48" s="11"/>
      <c r="D48" s="7">
        <v>61</v>
      </c>
      <c r="E48" s="7">
        <v>68</v>
      </c>
      <c r="F48" s="7">
        <v>133</v>
      </c>
      <c r="G48" s="7">
        <v>95</v>
      </c>
      <c r="H48" s="7">
        <v>192</v>
      </c>
      <c r="I48" s="7">
        <v>100</v>
      </c>
      <c r="J48" s="7">
        <v>268</v>
      </c>
      <c r="K48" s="7">
        <v>138</v>
      </c>
    </row>
    <row r="49" spans="1:11" ht="19.5" customHeight="1" x14ac:dyDescent="0.2">
      <c r="A49" s="4" t="s">
        <v>15</v>
      </c>
      <c r="B49" s="11"/>
      <c r="C49" s="11"/>
      <c r="D49" s="7" t="s">
        <v>110</v>
      </c>
      <c r="E49" s="7" t="s">
        <v>110</v>
      </c>
      <c r="F49" s="7" t="s">
        <v>110</v>
      </c>
      <c r="G49" s="7" t="s">
        <v>110</v>
      </c>
      <c r="H49" s="7">
        <v>1</v>
      </c>
      <c r="I49" s="7">
        <v>1</v>
      </c>
      <c r="J49" s="7">
        <v>1</v>
      </c>
      <c r="K49" s="7" t="s">
        <v>183</v>
      </c>
    </row>
    <row r="50" spans="1:11" ht="19.5" customHeight="1" x14ac:dyDescent="0.2">
      <c r="A50" s="4" t="s">
        <v>18</v>
      </c>
      <c r="B50" s="11"/>
      <c r="C50" s="11"/>
      <c r="D50" s="7">
        <v>4</v>
      </c>
      <c r="E50" s="7">
        <v>7</v>
      </c>
      <c r="F50" s="7">
        <v>6</v>
      </c>
      <c r="G50" s="7">
        <v>4</v>
      </c>
      <c r="H50" s="7">
        <v>11</v>
      </c>
      <c r="I50" s="7">
        <v>7</v>
      </c>
      <c r="J50" s="7">
        <v>13</v>
      </c>
      <c r="K50" s="7">
        <v>9</v>
      </c>
    </row>
    <row r="51" spans="1:11" ht="19.5" customHeight="1" x14ac:dyDescent="0.2">
      <c r="A51" s="4" t="s">
        <v>139</v>
      </c>
      <c r="B51" s="11"/>
      <c r="C51" s="11"/>
      <c r="D51" s="7">
        <v>3</v>
      </c>
      <c r="E51" s="7">
        <v>3</v>
      </c>
      <c r="F51" s="7">
        <v>3</v>
      </c>
      <c r="G51" s="7">
        <v>3</v>
      </c>
      <c r="H51" s="7">
        <v>3</v>
      </c>
      <c r="I51" s="7">
        <v>3</v>
      </c>
      <c r="J51" s="7">
        <v>4</v>
      </c>
      <c r="K51" s="7">
        <v>4</v>
      </c>
    </row>
    <row r="52" spans="1:11" ht="19.5" customHeight="1" x14ac:dyDescent="0.2">
      <c r="A52" s="4" t="s">
        <v>73</v>
      </c>
      <c r="B52" s="11"/>
      <c r="C52" s="11"/>
      <c r="D52" s="7">
        <v>2</v>
      </c>
      <c r="E52" s="7">
        <v>2</v>
      </c>
      <c r="F52" s="7">
        <v>3</v>
      </c>
      <c r="G52" s="7">
        <v>2</v>
      </c>
      <c r="H52" s="7">
        <v>3</v>
      </c>
      <c r="I52" s="7">
        <v>1</v>
      </c>
      <c r="J52" s="7">
        <v>8</v>
      </c>
      <c r="K52" s="7">
        <v>5</v>
      </c>
    </row>
    <row r="53" spans="1:11" ht="19.5" customHeight="1" x14ac:dyDescent="0.2">
      <c r="A53" s="4" t="s">
        <v>25</v>
      </c>
      <c r="B53" s="11"/>
      <c r="C53" s="11"/>
      <c r="D53" s="7" t="s">
        <v>110</v>
      </c>
      <c r="E53" s="7" t="s">
        <v>110</v>
      </c>
      <c r="F53" s="7">
        <v>3</v>
      </c>
      <c r="G53" s="7">
        <v>4</v>
      </c>
      <c r="H53" s="7">
        <v>3</v>
      </c>
      <c r="I53" s="7">
        <v>2</v>
      </c>
      <c r="J53" s="7">
        <v>3</v>
      </c>
      <c r="K53" s="7">
        <v>4</v>
      </c>
    </row>
    <row r="54" spans="1:11" ht="19.5" customHeight="1" x14ac:dyDescent="0.2">
      <c r="A54" s="4" t="s">
        <v>27</v>
      </c>
      <c r="B54" s="11"/>
      <c r="C54" s="11"/>
      <c r="D54" s="7">
        <v>2</v>
      </c>
      <c r="E54" s="7">
        <v>3</v>
      </c>
      <c r="F54" s="7">
        <v>2</v>
      </c>
      <c r="G54" s="7" t="s">
        <v>110</v>
      </c>
      <c r="H54" s="7">
        <v>3</v>
      </c>
      <c r="I54" s="7">
        <v>1</v>
      </c>
      <c r="J54" s="7">
        <v>4</v>
      </c>
      <c r="K54" s="7">
        <v>2</v>
      </c>
    </row>
    <row r="55" spans="1:11" ht="19.5" customHeight="1" x14ac:dyDescent="0.2">
      <c r="A55" s="4" t="s">
        <v>24</v>
      </c>
      <c r="B55" s="11"/>
      <c r="C55" s="11"/>
      <c r="D55" s="7" t="s">
        <v>110</v>
      </c>
      <c r="E55" s="7" t="s">
        <v>110</v>
      </c>
      <c r="F55" s="7" t="s">
        <v>110</v>
      </c>
      <c r="G55" s="7" t="s">
        <v>110</v>
      </c>
      <c r="H55" s="7" t="s">
        <v>110</v>
      </c>
      <c r="I55" s="7" t="s">
        <v>110</v>
      </c>
      <c r="J55" s="7" t="s">
        <v>183</v>
      </c>
      <c r="K55" s="7" t="s">
        <v>183</v>
      </c>
    </row>
    <row r="56" spans="1:11" ht="19.5" customHeight="1" x14ac:dyDescent="0.2">
      <c r="A56" s="4" t="s">
        <v>95</v>
      </c>
      <c r="B56" s="11"/>
      <c r="C56" s="11"/>
      <c r="D56" s="7">
        <v>6</v>
      </c>
      <c r="E56" s="7">
        <v>9</v>
      </c>
      <c r="F56" s="7">
        <v>17</v>
      </c>
      <c r="G56" s="7">
        <v>16</v>
      </c>
      <c r="H56" s="7">
        <v>18</v>
      </c>
      <c r="I56" s="7">
        <v>11</v>
      </c>
      <c r="J56" s="7">
        <v>25</v>
      </c>
      <c r="K56" s="7">
        <v>19</v>
      </c>
    </row>
    <row r="57" spans="1:11" ht="19.5" customHeight="1" x14ac:dyDescent="0.2">
      <c r="A57" s="4" t="s">
        <v>32</v>
      </c>
      <c r="B57" s="11"/>
      <c r="C57" s="11"/>
      <c r="D57" s="7">
        <v>10</v>
      </c>
      <c r="E57" s="7">
        <v>12</v>
      </c>
      <c r="F57" s="7">
        <v>16</v>
      </c>
      <c r="G57" s="7">
        <v>14</v>
      </c>
      <c r="H57" s="7">
        <v>23</v>
      </c>
      <c r="I57" s="7">
        <v>12</v>
      </c>
      <c r="J57" s="7">
        <v>33</v>
      </c>
      <c r="K57" s="7">
        <v>18</v>
      </c>
    </row>
    <row r="58" spans="1:11" ht="19.5" customHeight="1" x14ac:dyDescent="0.2">
      <c r="A58" s="4" t="s">
        <v>45</v>
      </c>
      <c r="B58" s="11"/>
      <c r="C58" s="11"/>
      <c r="D58" s="7">
        <v>2</v>
      </c>
      <c r="E58" s="7">
        <v>4</v>
      </c>
      <c r="F58" s="7">
        <v>3</v>
      </c>
      <c r="G58" s="7">
        <v>4</v>
      </c>
      <c r="H58" s="7">
        <v>5</v>
      </c>
      <c r="I58" s="7">
        <v>7</v>
      </c>
      <c r="J58" s="7">
        <v>5</v>
      </c>
      <c r="K58" s="7">
        <v>4</v>
      </c>
    </row>
    <row r="59" spans="1:11" ht="19.5" customHeight="1" x14ac:dyDescent="0.2">
      <c r="A59" s="4" t="s">
        <v>36</v>
      </c>
      <c r="B59" s="11"/>
      <c r="C59" s="11"/>
      <c r="D59" s="7">
        <v>1</v>
      </c>
      <c r="E59" s="7">
        <v>1</v>
      </c>
      <c r="F59" s="7">
        <v>2</v>
      </c>
      <c r="G59" s="7">
        <v>1</v>
      </c>
      <c r="H59" s="7">
        <v>2</v>
      </c>
      <c r="I59" s="7">
        <v>1</v>
      </c>
      <c r="J59" s="7">
        <v>2</v>
      </c>
      <c r="K59" s="7">
        <v>1</v>
      </c>
    </row>
    <row r="60" spans="1:11" ht="19.5" customHeight="1" x14ac:dyDescent="0.2">
      <c r="A60" s="4" t="s">
        <v>35</v>
      </c>
      <c r="B60" s="11"/>
      <c r="C60" s="11"/>
      <c r="D60" s="7" t="s">
        <v>110</v>
      </c>
      <c r="E60" s="7" t="s">
        <v>110</v>
      </c>
      <c r="F60" s="7">
        <v>1</v>
      </c>
      <c r="G60" s="7">
        <v>1</v>
      </c>
      <c r="H60" s="7">
        <v>1</v>
      </c>
      <c r="I60" s="7" t="s">
        <v>110</v>
      </c>
      <c r="J60" s="7">
        <v>1</v>
      </c>
      <c r="K60" s="7">
        <v>1</v>
      </c>
    </row>
    <row r="61" spans="1:11" ht="19.5" customHeight="1" x14ac:dyDescent="0.2">
      <c r="A61" s="4" t="s">
        <v>37</v>
      </c>
      <c r="B61" s="11"/>
      <c r="C61" s="11"/>
      <c r="D61" s="7" t="s">
        <v>110</v>
      </c>
      <c r="E61" s="7" t="s">
        <v>110</v>
      </c>
      <c r="F61" s="7" t="s">
        <v>110</v>
      </c>
      <c r="G61" s="7" t="s">
        <v>110</v>
      </c>
      <c r="H61" s="7" t="s">
        <v>110</v>
      </c>
      <c r="I61" s="7" t="s">
        <v>110</v>
      </c>
      <c r="J61" s="7" t="s">
        <v>183</v>
      </c>
      <c r="K61" s="7" t="s">
        <v>183</v>
      </c>
    </row>
    <row r="62" spans="1:11" ht="19.5" customHeight="1" x14ac:dyDescent="0.2">
      <c r="A62" s="4" t="s">
        <v>39</v>
      </c>
      <c r="B62" s="11"/>
      <c r="C62" s="11"/>
      <c r="D62" s="7">
        <v>1</v>
      </c>
      <c r="E62" s="7">
        <v>1</v>
      </c>
      <c r="F62" s="7">
        <v>1</v>
      </c>
      <c r="G62" s="7">
        <v>6</v>
      </c>
      <c r="H62" s="7">
        <v>4</v>
      </c>
      <c r="I62" s="7">
        <v>12</v>
      </c>
      <c r="J62" s="7">
        <v>4</v>
      </c>
      <c r="K62" s="7">
        <v>13</v>
      </c>
    </row>
    <row r="63" spans="1:11" ht="19.5" customHeight="1" x14ac:dyDescent="0.2">
      <c r="A63" s="4" t="s">
        <v>126</v>
      </c>
      <c r="B63" s="11"/>
      <c r="C63" s="11"/>
      <c r="D63" s="7" t="s">
        <v>110</v>
      </c>
      <c r="E63" s="7" t="s">
        <v>110</v>
      </c>
      <c r="F63" s="7" t="s">
        <v>110</v>
      </c>
      <c r="G63" s="7" t="s">
        <v>110</v>
      </c>
      <c r="H63" s="7" t="s">
        <v>110</v>
      </c>
      <c r="I63" s="7" t="s">
        <v>110</v>
      </c>
      <c r="J63" s="7" t="s">
        <v>183</v>
      </c>
      <c r="K63" s="7" t="s">
        <v>183</v>
      </c>
    </row>
    <row r="64" spans="1:11" ht="19.5" customHeight="1" x14ac:dyDescent="0.2">
      <c r="A64" s="4" t="s">
        <v>40</v>
      </c>
      <c r="B64" s="11"/>
      <c r="C64" s="11"/>
      <c r="D64" s="7">
        <v>4</v>
      </c>
      <c r="E64" s="7">
        <v>4</v>
      </c>
      <c r="F64" s="7">
        <v>4</v>
      </c>
      <c r="G64" s="7">
        <v>6</v>
      </c>
      <c r="H64" s="7">
        <v>8</v>
      </c>
      <c r="I64" s="7">
        <v>16</v>
      </c>
      <c r="J64" s="7">
        <v>11</v>
      </c>
      <c r="K64" s="7">
        <v>21</v>
      </c>
    </row>
    <row r="65" spans="1:11" ht="19.5" customHeight="1" x14ac:dyDescent="0.2">
      <c r="A65" s="4" t="s">
        <v>42</v>
      </c>
      <c r="B65" s="11"/>
      <c r="C65" s="11"/>
      <c r="D65" s="7">
        <v>1</v>
      </c>
      <c r="E65" s="7">
        <v>1</v>
      </c>
      <c r="F65" s="7">
        <v>2</v>
      </c>
      <c r="G65" s="7">
        <v>7</v>
      </c>
      <c r="H65" s="7">
        <v>5</v>
      </c>
      <c r="I65" s="7">
        <v>12</v>
      </c>
      <c r="J65" s="7">
        <v>5</v>
      </c>
      <c r="K65" s="7">
        <v>13</v>
      </c>
    </row>
    <row r="66" spans="1:11" ht="19.5" customHeight="1" x14ac:dyDescent="0.2">
      <c r="A66" s="4" t="s">
        <v>49</v>
      </c>
      <c r="B66" s="11"/>
      <c r="C66" s="11"/>
      <c r="D66" s="7" t="s">
        <v>110</v>
      </c>
      <c r="E66" s="7" t="s">
        <v>110</v>
      </c>
      <c r="F66" s="7" t="s">
        <v>110</v>
      </c>
      <c r="G66" s="7" t="s">
        <v>110</v>
      </c>
      <c r="H66" s="7" t="s">
        <v>110</v>
      </c>
      <c r="I66" s="7" t="s">
        <v>110</v>
      </c>
      <c r="J66" s="7" t="s">
        <v>183</v>
      </c>
      <c r="K66" s="7" t="s">
        <v>183</v>
      </c>
    </row>
    <row r="67" spans="1:11" ht="19.5" customHeight="1" x14ac:dyDescent="0.2">
      <c r="A67" s="4" t="s">
        <v>50</v>
      </c>
      <c r="B67" s="11"/>
      <c r="C67" s="11"/>
      <c r="D67" s="7">
        <v>1</v>
      </c>
      <c r="E67" s="7">
        <v>1</v>
      </c>
      <c r="F67" s="7">
        <v>7</v>
      </c>
      <c r="G67" s="7">
        <v>8</v>
      </c>
      <c r="H67" s="7">
        <v>8</v>
      </c>
      <c r="I67" s="7">
        <v>7</v>
      </c>
      <c r="J67" s="7">
        <v>9</v>
      </c>
      <c r="K67" s="7">
        <v>15</v>
      </c>
    </row>
    <row r="68" spans="1:11" ht="19.5" customHeight="1" x14ac:dyDescent="0.2">
      <c r="A68" s="4" t="s">
        <v>30</v>
      </c>
      <c r="B68" s="11"/>
      <c r="C68" s="11"/>
      <c r="D68" s="7" t="s">
        <v>110</v>
      </c>
      <c r="E68" s="7" t="s">
        <v>110</v>
      </c>
      <c r="F68" s="7">
        <v>2</v>
      </c>
      <c r="G68" s="7">
        <v>2</v>
      </c>
      <c r="H68" s="7">
        <v>3</v>
      </c>
      <c r="I68" s="7">
        <v>1</v>
      </c>
      <c r="J68" s="7">
        <v>5</v>
      </c>
      <c r="K68" s="7">
        <v>3</v>
      </c>
    </row>
    <row r="69" spans="1:11" ht="19.5" customHeight="1" x14ac:dyDescent="0.2">
      <c r="A69" s="4" t="s">
        <v>53</v>
      </c>
      <c r="B69" s="11"/>
      <c r="C69" s="11"/>
      <c r="D69" s="7">
        <v>31</v>
      </c>
      <c r="E69" s="7">
        <v>37</v>
      </c>
      <c r="F69" s="7">
        <v>52</v>
      </c>
      <c r="G69" s="7">
        <v>49</v>
      </c>
      <c r="H69" s="7">
        <v>73</v>
      </c>
      <c r="I69" s="7">
        <v>44</v>
      </c>
      <c r="J69" s="7">
        <v>91</v>
      </c>
      <c r="K69" s="7">
        <v>44</v>
      </c>
    </row>
    <row r="70" spans="1:11" ht="19.5" customHeight="1" x14ac:dyDescent="0.2">
      <c r="A70" s="4" t="s">
        <v>44</v>
      </c>
      <c r="B70" s="11"/>
      <c r="C70" s="11"/>
      <c r="D70" s="7">
        <v>21</v>
      </c>
      <c r="E70" s="7">
        <v>26</v>
      </c>
      <c r="F70" s="7">
        <v>41</v>
      </c>
      <c r="G70" s="7">
        <v>53</v>
      </c>
      <c r="H70" s="7">
        <v>51</v>
      </c>
      <c r="I70" s="7">
        <v>40</v>
      </c>
      <c r="J70" s="7">
        <v>63</v>
      </c>
      <c r="K70" s="7">
        <v>39</v>
      </c>
    </row>
    <row r="71" spans="1:11" ht="19.5" customHeight="1" x14ac:dyDescent="0.2">
      <c r="A71" s="4" t="s">
        <v>137</v>
      </c>
      <c r="B71" s="11"/>
      <c r="C71" s="11"/>
      <c r="D71" s="7">
        <v>1</v>
      </c>
      <c r="E71" s="7">
        <v>4</v>
      </c>
      <c r="F71" s="7">
        <v>1</v>
      </c>
      <c r="G71" s="7">
        <v>13</v>
      </c>
      <c r="H71" s="7">
        <v>1</v>
      </c>
      <c r="I71" s="7">
        <v>4</v>
      </c>
      <c r="J71" s="7">
        <v>1</v>
      </c>
      <c r="K71" s="7">
        <v>4</v>
      </c>
    </row>
    <row r="72" spans="1:11" ht="19.5" customHeight="1" x14ac:dyDescent="0.2">
      <c r="A72" s="4" t="s">
        <v>122</v>
      </c>
      <c r="B72" s="11"/>
      <c r="C72" s="11"/>
      <c r="D72" s="7">
        <v>6</v>
      </c>
      <c r="E72" s="7">
        <v>7</v>
      </c>
      <c r="F72" s="7">
        <v>12</v>
      </c>
      <c r="G72" s="7">
        <v>8</v>
      </c>
      <c r="H72" s="7">
        <v>17</v>
      </c>
      <c r="I72" s="7">
        <v>13</v>
      </c>
      <c r="J72" s="7">
        <v>17</v>
      </c>
      <c r="K72" s="7">
        <v>5</v>
      </c>
    </row>
    <row r="73" spans="1:11" ht="19.5" customHeight="1" x14ac:dyDescent="0.2">
      <c r="A73" s="4" t="s">
        <v>142</v>
      </c>
      <c r="B73" s="11"/>
      <c r="C73" s="11"/>
      <c r="D73" s="7">
        <v>18</v>
      </c>
      <c r="E73" s="7">
        <v>20</v>
      </c>
      <c r="F73" s="7">
        <v>26</v>
      </c>
      <c r="G73" s="7">
        <v>15</v>
      </c>
      <c r="H73" s="7">
        <v>36</v>
      </c>
      <c r="I73" s="7">
        <v>23</v>
      </c>
      <c r="J73" s="7">
        <v>41</v>
      </c>
      <c r="K73" s="7">
        <v>17</v>
      </c>
    </row>
    <row r="74" spans="1:11" ht="19.5" customHeight="1" x14ac:dyDescent="0.2">
      <c r="A74" s="4" t="s">
        <v>143</v>
      </c>
      <c r="B74" s="11"/>
      <c r="C74" s="11"/>
      <c r="D74" s="7" t="s">
        <v>110</v>
      </c>
      <c r="E74" s="7" t="s">
        <v>110</v>
      </c>
      <c r="F74" s="7" t="s">
        <v>110</v>
      </c>
      <c r="G74" s="7" t="s">
        <v>110</v>
      </c>
      <c r="H74" s="7" t="s">
        <v>110</v>
      </c>
      <c r="I74" s="7" t="s">
        <v>110</v>
      </c>
      <c r="J74" s="7" t="s">
        <v>183</v>
      </c>
      <c r="K74" s="7" t="s">
        <v>183</v>
      </c>
    </row>
    <row r="75" spans="1:11" ht="19.5" customHeight="1" x14ac:dyDescent="0.2">
      <c r="A75" s="4" t="s">
        <v>144</v>
      </c>
      <c r="B75" s="11"/>
      <c r="C75" s="11"/>
      <c r="D75" s="7" t="s">
        <v>110</v>
      </c>
      <c r="E75" s="7" t="s">
        <v>110</v>
      </c>
      <c r="F75" s="7" t="s">
        <v>110</v>
      </c>
      <c r="G75" s="7" t="s">
        <v>110</v>
      </c>
      <c r="H75" s="7">
        <v>1</v>
      </c>
      <c r="I75" s="7">
        <v>1</v>
      </c>
      <c r="J75" s="7">
        <v>1</v>
      </c>
      <c r="K75" s="7" t="s">
        <v>183</v>
      </c>
    </row>
    <row r="76" spans="1:11" ht="19.5" customHeight="1" x14ac:dyDescent="0.2">
      <c r="A76" s="4" t="s">
        <v>145</v>
      </c>
      <c r="B76" s="11"/>
      <c r="C76" s="11"/>
      <c r="D76" s="7">
        <v>3</v>
      </c>
      <c r="E76" s="7">
        <v>6</v>
      </c>
      <c r="F76" s="7">
        <v>7</v>
      </c>
      <c r="G76" s="7">
        <v>7</v>
      </c>
      <c r="H76" s="7">
        <v>8</v>
      </c>
      <c r="I76" s="7">
        <v>8</v>
      </c>
      <c r="J76" s="7">
        <v>13</v>
      </c>
      <c r="K76" s="7">
        <v>8</v>
      </c>
    </row>
    <row r="77" spans="1:11" ht="19.5" customHeight="1" x14ac:dyDescent="0.2">
      <c r="A77" s="4" t="s">
        <v>146</v>
      </c>
      <c r="B77" s="11"/>
      <c r="C77" s="11"/>
      <c r="D77" s="7">
        <v>6</v>
      </c>
      <c r="E77" s="7">
        <v>6</v>
      </c>
      <c r="F77" s="7">
        <v>10</v>
      </c>
      <c r="G77" s="7">
        <v>4</v>
      </c>
      <c r="H77" s="7">
        <v>11</v>
      </c>
      <c r="I77" s="7" t="s">
        <v>110</v>
      </c>
      <c r="J77" s="7">
        <v>18</v>
      </c>
      <c r="K77" s="7">
        <v>9</v>
      </c>
    </row>
    <row r="78" spans="1:11" ht="19.5" customHeight="1" x14ac:dyDescent="0.2">
      <c r="A78" s="5" t="s">
        <v>13</v>
      </c>
      <c r="C78" s="5"/>
      <c r="D78" s="5"/>
      <c r="E78" s="5"/>
      <c r="F78" s="5"/>
      <c r="G78" s="5"/>
      <c r="H78" s="5"/>
      <c r="I78" s="5"/>
      <c r="J78" s="5"/>
      <c r="K78" s="5"/>
    </row>
    <row r="79" spans="1:11" ht="19.5" customHeight="1" x14ac:dyDescent="0.2">
      <c r="A79" s="37" t="s">
        <v>147</v>
      </c>
      <c r="B79" s="2"/>
      <c r="C79" s="2"/>
      <c r="D79" s="2"/>
      <c r="E79" s="2"/>
      <c r="F79" s="2"/>
      <c r="G79" s="2"/>
      <c r="H79" s="2"/>
      <c r="I79" s="2"/>
      <c r="J79" s="2"/>
      <c r="K79" s="9" t="s">
        <v>10</v>
      </c>
    </row>
    <row r="80" spans="1:11" ht="19.5" customHeight="1" x14ac:dyDescent="0.2">
      <c r="A80" s="46" t="s">
        <v>4</v>
      </c>
      <c r="B80" s="47" t="s">
        <v>129</v>
      </c>
      <c r="C80" s="48"/>
      <c r="D80" s="47" t="s">
        <v>135</v>
      </c>
      <c r="E80" s="48"/>
      <c r="F80" s="46" t="s">
        <v>140</v>
      </c>
      <c r="G80" s="46"/>
      <c r="H80" s="46" t="s">
        <v>174</v>
      </c>
      <c r="I80" s="46"/>
      <c r="J80" s="47" t="s">
        <v>182</v>
      </c>
      <c r="K80" s="48"/>
    </row>
    <row r="81" spans="1:11" ht="30" customHeight="1" x14ac:dyDescent="0.2">
      <c r="A81" s="46"/>
      <c r="B81" s="34" t="s">
        <v>119</v>
      </c>
      <c r="C81" s="8" t="s">
        <v>120</v>
      </c>
      <c r="D81" s="34" t="s">
        <v>6</v>
      </c>
      <c r="E81" s="8" t="s">
        <v>12</v>
      </c>
      <c r="F81" s="34" t="s">
        <v>6</v>
      </c>
      <c r="G81" s="8" t="s">
        <v>12</v>
      </c>
      <c r="H81" s="3" t="s">
        <v>6</v>
      </c>
      <c r="I81" s="8" t="s">
        <v>12</v>
      </c>
      <c r="J81" s="34" t="s">
        <v>119</v>
      </c>
      <c r="K81" s="8" t="s">
        <v>120</v>
      </c>
    </row>
    <row r="82" spans="1:11" ht="19.5" customHeight="1" x14ac:dyDescent="0.2">
      <c r="A82" s="4" t="s">
        <v>8</v>
      </c>
      <c r="B82" s="6" t="str">
        <f t="shared" ref="B82:G82" si="4">IF(SUM(B83:B111)=0,"－",SUM(B83:B111))</f>
        <v>－</v>
      </c>
      <c r="C82" s="6" t="str">
        <f t="shared" si="4"/>
        <v>－</v>
      </c>
      <c r="D82" s="6">
        <f t="shared" si="4"/>
        <v>1478</v>
      </c>
      <c r="E82" s="6">
        <f t="shared" si="4"/>
        <v>180</v>
      </c>
      <c r="F82" s="6">
        <f t="shared" si="4"/>
        <v>1540</v>
      </c>
      <c r="G82" s="6">
        <f t="shared" si="4"/>
        <v>408</v>
      </c>
      <c r="H82" s="6">
        <f t="shared" ref="H82:I82" si="5">IF(SUM(H83:H111)=0,"－",SUM(H83:H111))</f>
        <v>1710</v>
      </c>
      <c r="I82" s="6">
        <f t="shared" si="5"/>
        <v>258</v>
      </c>
      <c r="J82" s="6">
        <f>IF(SUM(J83:J111)=0,"－",SUM(J83:J111))</f>
        <v>1849</v>
      </c>
      <c r="K82" s="6">
        <f>IF(SUM(K83:K111)=0,"－",SUM(K83:K111))</f>
        <v>256</v>
      </c>
    </row>
    <row r="83" spans="1:11" ht="19.5" customHeight="1" x14ac:dyDescent="0.2">
      <c r="A83" s="4" t="s">
        <v>17</v>
      </c>
      <c r="B83" s="11"/>
      <c r="C83" s="11"/>
      <c r="D83" s="7">
        <v>100</v>
      </c>
      <c r="E83" s="7">
        <v>15</v>
      </c>
      <c r="F83" s="7">
        <v>46</v>
      </c>
      <c r="G83" s="7">
        <v>19</v>
      </c>
      <c r="H83" s="7">
        <v>46</v>
      </c>
      <c r="I83" s="7">
        <v>9</v>
      </c>
      <c r="J83" s="7">
        <v>43</v>
      </c>
      <c r="K83" s="7">
        <v>7</v>
      </c>
    </row>
    <row r="84" spans="1:11" ht="19.5" customHeight="1" x14ac:dyDescent="0.2">
      <c r="A84" s="10" t="s">
        <v>148</v>
      </c>
      <c r="B84" s="11"/>
      <c r="C84" s="11"/>
      <c r="D84" s="7">
        <v>129</v>
      </c>
      <c r="E84" s="7">
        <v>17</v>
      </c>
      <c r="F84" s="7">
        <v>67</v>
      </c>
      <c r="G84" s="7">
        <v>23</v>
      </c>
      <c r="H84" s="7">
        <v>72</v>
      </c>
      <c r="I84" s="7">
        <v>15</v>
      </c>
      <c r="J84" s="7">
        <v>71</v>
      </c>
      <c r="K84" s="7">
        <v>12</v>
      </c>
    </row>
    <row r="85" spans="1:11" ht="19.5" customHeight="1" x14ac:dyDescent="0.2">
      <c r="A85" s="4" t="s">
        <v>149</v>
      </c>
      <c r="B85" s="11"/>
      <c r="C85" s="11"/>
      <c r="D85" s="7">
        <v>230</v>
      </c>
      <c r="E85" s="7">
        <v>39</v>
      </c>
      <c r="F85" s="7">
        <v>149</v>
      </c>
      <c r="G85" s="7">
        <v>48</v>
      </c>
      <c r="H85" s="7">
        <v>151</v>
      </c>
      <c r="I85" s="7">
        <v>20</v>
      </c>
      <c r="J85" s="7">
        <v>144</v>
      </c>
      <c r="K85" s="7">
        <v>19</v>
      </c>
    </row>
    <row r="86" spans="1:11" ht="19.5" customHeight="1" x14ac:dyDescent="0.2">
      <c r="A86" s="4" t="s">
        <v>150</v>
      </c>
      <c r="B86" s="11"/>
      <c r="C86" s="11"/>
      <c r="D86" s="7">
        <v>1</v>
      </c>
      <c r="E86" s="7" t="s">
        <v>110</v>
      </c>
      <c r="F86" s="7">
        <v>1</v>
      </c>
      <c r="G86" s="7" t="s">
        <v>110</v>
      </c>
      <c r="H86" s="7">
        <v>1</v>
      </c>
      <c r="I86" s="7" t="s">
        <v>110</v>
      </c>
      <c r="J86" s="7">
        <v>1</v>
      </c>
      <c r="K86" s="7">
        <v>1</v>
      </c>
    </row>
    <row r="87" spans="1:11" ht="19.5" customHeight="1" x14ac:dyDescent="0.2">
      <c r="A87" s="4" t="s">
        <v>151</v>
      </c>
      <c r="B87" s="11"/>
      <c r="C87" s="11"/>
      <c r="D87" s="7">
        <v>317</v>
      </c>
      <c r="E87" s="7">
        <v>24</v>
      </c>
      <c r="F87" s="7">
        <v>334</v>
      </c>
      <c r="G87" s="7">
        <v>70</v>
      </c>
      <c r="H87" s="7">
        <v>388</v>
      </c>
      <c r="I87" s="7">
        <v>28</v>
      </c>
      <c r="J87" s="7">
        <v>407</v>
      </c>
      <c r="K87" s="7">
        <v>20</v>
      </c>
    </row>
    <row r="88" spans="1:11" ht="19.5" customHeight="1" x14ac:dyDescent="0.2">
      <c r="A88" s="4" t="s">
        <v>152</v>
      </c>
      <c r="B88" s="11"/>
      <c r="C88" s="11"/>
      <c r="D88" s="7">
        <v>9</v>
      </c>
      <c r="E88" s="7" t="s">
        <v>110</v>
      </c>
      <c r="F88" s="7">
        <v>9</v>
      </c>
      <c r="G88" s="7" t="s">
        <v>110</v>
      </c>
      <c r="H88" s="7">
        <v>11</v>
      </c>
      <c r="I88" s="7">
        <v>1</v>
      </c>
      <c r="J88" s="7">
        <v>14</v>
      </c>
      <c r="K88" s="7" t="s">
        <v>110</v>
      </c>
    </row>
    <row r="89" spans="1:11" ht="19.5" customHeight="1" x14ac:dyDescent="0.2">
      <c r="A89" s="4" t="s">
        <v>124</v>
      </c>
      <c r="B89" s="11"/>
      <c r="C89" s="11"/>
      <c r="D89" s="7">
        <v>23</v>
      </c>
      <c r="E89" s="7">
        <v>5</v>
      </c>
      <c r="F89" s="7">
        <v>31</v>
      </c>
      <c r="G89" s="7">
        <v>32</v>
      </c>
      <c r="H89" s="7">
        <v>35</v>
      </c>
      <c r="I89" s="7">
        <v>22</v>
      </c>
      <c r="J89" s="7">
        <v>43</v>
      </c>
      <c r="K89" s="7">
        <v>15</v>
      </c>
    </row>
    <row r="90" spans="1:11" ht="19.5" customHeight="1" x14ac:dyDescent="0.2">
      <c r="A90" s="4" t="s">
        <v>153</v>
      </c>
      <c r="B90" s="11"/>
      <c r="C90" s="11"/>
      <c r="D90" s="7">
        <v>28</v>
      </c>
      <c r="E90" s="7" t="s">
        <v>110</v>
      </c>
      <c r="F90" s="7">
        <v>31</v>
      </c>
      <c r="G90" s="7" t="s">
        <v>110</v>
      </c>
      <c r="H90" s="7">
        <v>35</v>
      </c>
      <c r="I90" s="7" t="s">
        <v>110</v>
      </c>
      <c r="J90" s="7">
        <v>38</v>
      </c>
      <c r="K90" s="7" t="s">
        <v>110</v>
      </c>
    </row>
    <row r="91" spans="1:11" ht="19.5" customHeight="1" x14ac:dyDescent="0.2">
      <c r="A91" s="4" t="s">
        <v>154</v>
      </c>
      <c r="B91" s="11"/>
      <c r="C91" s="11"/>
      <c r="D91" s="7">
        <v>2</v>
      </c>
      <c r="E91" s="7" t="s">
        <v>110</v>
      </c>
      <c r="F91" s="7">
        <v>2</v>
      </c>
      <c r="G91" s="7" t="s">
        <v>110</v>
      </c>
      <c r="H91" s="7">
        <v>2</v>
      </c>
      <c r="I91" s="7" t="s">
        <v>110</v>
      </c>
      <c r="J91" s="7">
        <v>3</v>
      </c>
      <c r="K91" s="7" t="s">
        <v>110</v>
      </c>
    </row>
    <row r="92" spans="1:11" ht="19.5" customHeight="1" x14ac:dyDescent="0.2">
      <c r="A92" s="4" t="s">
        <v>0</v>
      </c>
      <c r="B92" s="11"/>
      <c r="C92" s="11"/>
      <c r="D92" s="7">
        <v>149</v>
      </c>
      <c r="E92" s="7">
        <v>12</v>
      </c>
      <c r="F92" s="7">
        <v>202</v>
      </c>
      <c r="G92" s="7">
        <v>24</v>
      </c>
      <c r="H92" s="7">
        <v>202</v>
      </c>
      <c r="I92" s="7">
        <v>20</v>
      </c>
      <c r="J92" s="7">
        <v>205</v>
      </c>
      <c r="K92" s="7">
        <v>32</v>
      </c>
    </row>
    <row r="93" spans="1:11" ht="19.5" customHeight="1" x14ac:dyDescent="0.2">
      <c r="A93" s="4" t="s">
        <v>155</v>
      </c>
      <c r="B93" s="11"/>
      <c r="C93" s="11"/>
      <c r="D93" s="7">
        <v>61</v>
      </c>
      <c r="E93" s="7">
        <v>16</v>
      </c>
      <c r="F93" s="7">
        <v>63</v>
      </c>
      <c r="G93" s="7">
        <v>45</v>
      </c>
      <c r="H93" s="7">
        <v>64</v>
      </c>
      <c r="I93" s="7">
        <v>34</v>
      </c>
      <c r="J93" s="7">
        <v>66</v>
      </c>
      <c r="K93" s="7">
        <v>29</v>
      </c>
    </row>
    <row r="94" spans="1:11" ht="19.5" customHeight="1" x14ac:dyDescent="0.2">
      <c r="A94" s="4" t="s">
        <v>156</v>
      </c>
      <c r="B94" s="11"/>
      <c r="C94" s="11"/>
      <c r="D94" s="7">
        <v>44</v>
      </c>
      <c r="E94" s="7">
        <v>7</v>
      </c>
      <c r="F94" s="7">
        <v>50</v>
      </c>
      <c r="G94" s="7">
        <v>13</v>
      </c>
      <c r="H94" s="7">
        <v>57</v>
      </c>
      <c r="I94" s="7">
        <v>3</v>
      </c>
      <c r="J94" s="7">
        <v>65</v>
      </c>
      <c r="K94" s="7">
        <v>2</v>
      </c>
    </row>
    <row r="95" spans="1:11" ht="19.5" customHeight="1" x14ac:dyDescent="0.2">
      <c r="A95" s="4" t="s">
        <v>157</v>
      </c>
      <c r="B95" s="11"/>
      <c r="C95" s="11"/>
      <c r="D95" s="7">
        <v>261</v>
      </c>
      <c r="E95" s="7">
        <v>35</v>
      </c>
      <c r="F95" s="7">
        <v>321</v>
      </c>
      <c r="G95" s="7">
        <v>94</v>
      </c>
      <c r="H95" s="7">
        <v>341</v>
      </c>
      <c r="I95" s="7">
        <v>52</v>
      </c>
      <c r="J95" s="7">
        <v>368</v>
      </c>
      <c r="K95" s="7">
        <v>53</v>
      </c>
    </row>
    <row r="96" spans="1:11" ht="19.5" customHeight="1" x14ac:dyDescent="0.2">
      <c r="A96" s="4" t="s">
        <v>158</v>
      </c>
      <c r="B96" s="11"/>
      <c r="C96" s="11"/>
      <c r="D96" s="7">
        <v>1</v>
      </c>
      <c r="E96" s="7" t="s">
        <v>110</v>
      </c>
      <c r="F96" s="7">
        <v>1</v>
      </c>
      <c r="G96" s="7" t="s">
        <v>110</v>
      </c>
      <c r="H96" s="7">
        <v>1</v>
      </c>
      <c r="I96" s="7" t="s">
        <v>110</v>
      </c>
      <c r="J96" s="7">
        <v>1</v>
      </c>
      <c r="K96" s="7" t="s">
        <v>110</v>
      </c>
    </row>
    <row r="97" spans="1:11" ht="19.5" customHeight="1" x14ac:dyDescent="0.2">
      <c r="A97" s="4" t="s">
        <v>159</v>
      </c>
      <c r="B97" s="11"/>
      <c r="C97" s="11"/>
      <c r="D97" s="7" t="s">
        <v>110</v>
      </c>
      <c r="E97" s="7" t="s">
        <v>110</v>
      </c>
      <c r="F97" s="7" t="s">
        <v>110</v>
      </c>
      <c r="G97" s="7" t="s">
        <v>110</v>
      </c>
      <c r="H97" s="7" t="s">
        <v>110</v>
      </c>
      <c r="I97" s="7" t="s">
        <v>110</v>
      </c>
      <c r="J97" s="7" t="s">
        <v>110</v>
      </c>
      <c r="K97" s="7" t="s">
        <v>110</v>
      </c>
    </row>
    <row r="98" spans="1:11" ht="19.5" customHeight="1" x14ac:dyDescent="0.2">
      <c r="A98" s="4" t="s">
        <v>88</v>
      </c>
      <c r="B98" s="11"/>
      <c r="C98" s="11"/>
      <c r="D98" s="7">
        <v>17</v>
      </c>
      <c r="E98" s="7">
        <v>3</v>
      </c>
      <c r="F98" s="7">
        <v>26</v>
      </c>
      <c r="G98" s="7" t="s">
        <v>110</v>
      </c>
      <c r="H98" s="7">
        <v>37</v>
      </c>
      <c r="I98" s="7" t="s">
        <v>110</v>
      </c>
      <c r="J98" s="7">
        <v>50</v>
      </c>
      <c r="K98" s="7">
        <v>5</v>
      </c>
    </row>
    <row r="99" spans="1:11" ht="19.5" customHeight="1" x14ac:dyDescent="0.2">
      <c r="A99" s="4" t="s">
        <v>160</v>
      </c>
      <c r="B99" s="11"/>
      <c r="C99" s="11"/>
      <c r="D99" s="7">
        <v>8</v>
      </c>
      <c r="E99" s="7">
        <v>1</v>
      </c>
      <c r="F99" s="7">
        <v>15</v>
      </c>
      <c r="G99" s="7">
        <v>2</v>
      </c>
      <c r="H99" s="7">
        <v>20</v>
      </c>
      <c r="I99" s="7">
        <v>2</v>
      </c>
      <c r="J99" s="7">
        <v>19</v>
      </c>
      <c r="K99" s="7" t="s">
        <v>110</v>
      </c>
    </row>
    <row r="100" spans="1:11" ht="19.5" customHeight="1" x14ac:dyDescent="0.2">
      <c r="A100" s="4" t="s">
        <v>94</v>
      </c>
      <c r="B100" s="11"/>
      <c r="C100" s="11"/>
      <c r="D100" s="7">
        <v>5</v>
      </c>
      <c r="E100" s="7">
        <v>2</v>
      </c>
      <c r="F100" s="7">
        <v>18</v>
      </c>
      <c r="G100" s="7">
        <v>11</v>
      </c>
      <c r="H100" s="7">
        <v>18</v>
      </c>
      <c r="I100" s="7">
        <v>4</v>
      </c>
      <c r="J100" s="7">
        <v>20</v>
      </c>
      <c r="K100" s="7">
        <v>5</v>
      </c>
    </row>
    <row r="101" spans="1:11" ht="19.5" customHeight="1" x14ac:dyDescent="0.2">
      <c r="A101" s="4" t="s">
        <v>161</v>
      </c>
      <c r="B101" s="11"/>
      <c r="C101" s="11"/>
      <c r="D101" s="7">
        <v>1</v>
      </c>
      <c r="E101" s="7" t="s">
        <v>110</v>
      </c>
      <c r="F101" s="7">
        <v>1</v>
      </c>
      <c r="G101" s="7" t="s">
        <v>110</v>
      </c>
      <c r="H101" s="7">
        <v>1</v>
      </c>
      <c r="I101" s="7" t="s">
        <v>110</v>
      </c>
      <c r="J101" s="7">
        <v>1</v>
      </c>
      <c r="K101" s="7" t="s">
        <v>110</v>
      </c>
    </row>
    <row r="102" spans="1:11" ht="19.5" customHeight="1" x14ac:dyDescent="0.2">
      <c r="A102" s="4" t="s">
        <v>162</v>
      </c>
      <c r="B102" s="11"/>
      <c r="C102" s="11"/>
      <c r="D102" s="7">
        <v>4</v>
      </c>
      <c r="E102" s="7" t="s">
        <v>110</v>
      </c>
      <c r="F102" s="7">
        <v>4</v>
      </c>
      <c r="G102" s="7">
        <v>1</v>
      </c>
      <c r="H102" s="7">
        <v>6</v>
      </c>
      <c r="I102" s="7" t="s">
        <v>110</v>
      </c>
      <c r="J102" s="7">
        <v>7</v>
      </c>
      <c r="K102" s="7">
        <v>2</v>
      </c>
    </row>
    <row r="103" spans="1:11" ht="19.5" customHeight="1" x14ac:dyDescent="0.2">
      <c r="A103" s="4" t="s">
        <v>163</v>
      </c>
      <c r="B103" s="11"/>
      <c r="C103" s="11"/>
      <c r="D103" s="7">
        <v>4</v>
      </c>
      <c r="E103" s="7">
        <v>1</v>
      </c>
      <c r="F103" s="7">
        <v>4</v>
      </c>
      <c r="G103" s="7" t="s">
        <v>110</v>
      </c>
      <c r="H103" s="7">
        <v>5</v>
      </c>
      <c r="I103" s="7">
        <v>1</v>
      </c>
      <c r="J103" s="7">
        <v>6</v>
      </c>
      <c r="K103" s="7" t="s">
        <v>110</v>
      </c>
    </row>
    <row r="104" spans="1:11" ht="19.5" customHeight="1" x14ac:dyDescent="0.2">
      <c r="A104" s="4" t="s">
        <v>164</v>
      </c>
      <c r="B104" s="11"/>
      <c r="C104" s="11"/>
      <c r="D104" s="7">
        <v>5</v>
      </c>
      <c r="E104" s="7" t="s">
        <v>110</v>
      </c>
      <c r="F104" s="7">
        <v>5</v>
      </c>
      <c r="G104" s="7" t="s">
        <v>110</v>
      </c>
      <c r="H104" s="7">
        <v>5</v>
      </c>
      <c r="I104" s="7" t="s">
        <v>110</v>
      </c>
      <c r="J104" s="7">
        <v>7</v>
      </c>
      <c r="K104" s="7">
        <v>1</v>
      </c>
    </row>
    <row r="105" spans="1:11" ht="19.5" customHeight="1" x14ac:dyDescent="0.2">
      <c r="A105" s="4" t="s">
        <v>165</v>
      </c>
      <c r="B105" s="11"/>
      <c r="C105" s="11"/>
      <c r="D105" s="7">
        <v>3</v>
      </c>
      <c r="E105" s="7" t="s">
        <v>110</v>
      </c>
      <c r="F105" s="7">
        <v>3</v>
      </c>
      <c r="G105" s="7">
        <v>1</v>
      </c>
      <c r="H105" s="7">
        <v>3</v>
      </c>
      <c r="I105" s="7">
        <v>1</v>
      </c>
      <c r="J105" s="7">
        <v>3</v>
      </c>
      <c r="K105" s="7" t="s">
        <v>110</v>
      </c>
    </row>
    <row r="106" spans="1:11" ht="19.5" customHeight="1" x14ac:dyDescent="0.2">
      <c r="A106" s="4" t="s">
        <v>166</v>
      </c>
      <c r="B106" s="11"/>
      <c r="C106" s="11"/>
      <c r="D106" s="7">
        <v>8</v>
      </c>
      <c r="E106" s="7">
        <v>2</v>
      </c>
      <c r="F106" s="7">
        <v>13</v>
      </c>
      <c r="G106" s="7">
        <v>9</v>
      </c>
      <c r="H106" s="7">
        <v>14</v>
      </c>
      <c r="I106" s="7">
        <v>3</v>
      </c>
      <c r="J106" s="7">
        <v>19</v>
      </c>
      <c r="K106" s="7">
        <v>6</v>
      </c>
    </row>
    <row r="107" spans="1:11" ht="19.5" customHeight="1" x14ac:dyDescent="0.2">
      <c r="A107" s="4" t="s">
        <v>167</v>
      </c>
      <c r="B107" s="11"/>
      <c r="C107" s="11"/>
      <c r="D107" s="7">
        <v>3</v>
      </c>
      <c r="E107" s="7" t="s">
        <v>110</v>
      </c>
      <c r="F107" s="7">
        <v>26</v>
      </c>
      <c r="G107" s="7" t="s">
        <v>110</v>
      </c>
      <c r="H107" s="7">
        <v>50</v>
      </c>
      <c r="I107" s="7" t="s">
        <v>110</v>
      </c>
      <c r="J107" s="7">
        <v>77</v>
      </c>
      <c r="K107" s="7">
        <v>1</v>
      </c>
    </row>
    <row r="108" spans="1:11" ht="19.5" customHeight="1" x14ac:dyDescent="0.2">
      <c r="A108" s="4" t="s">
        <v>168</v>
      </c>
      <c r="B108" s="11"/>
      <c r="C108" s="11"/>
      <c r="D108" s="7">
        <v>58</v>
      </c>
      <c r="E108" s="7" t="s">
        <v>110</v>
      </c>
      <c r="F108" s="7">
        <v>107</v>
      </c>
      <c r="G108" s="7">
        <v>13</v>
      </c>
      <c r="H108" s="7">
        <v>132</v>
      </c>
      <c r="I108" s="7">
        <v>37</v>
      </c>
      <c r="J108" s="7">
        <v>158</v>
      </c>
      <c r="K108" s="7">
        <v>39</v>
      </c>
    </row>
    <row r="109" spans="1:11" ht="19.5" customHeight="1" x14ac:dyDescent="0.2">
      <c r="A109" s="4" t="s">
        <v>169</v>
      </c>
      <c r="B109" s="11"/>
      <c r="C109" s="11"/>
      <c r="D109" s="7">
        <v>5</v>
      </c>
      <c r="E109" s="7" t="s">
        <v>110</v>
      </c>
      <c r="F109" s="7">
        <v>5</v>
      </c>
      <c r="G109" s="7" t="s">
        <v>110</v>
      </c>
      <c r="H109" s="7">
        <v>5</v>
      </c>
      <c r="I109" s="7" t="s">
        <v>110</v>
      </c>
      <c r="J109" s="7">
        <v>5</v>
      </c>
      <c r="K109" s="7" t="s">
        <v>110</v>
      </c>
    </row>
    <row r="110" spans="1:11" ht="19.5" customHeight="1" x14ac:dyDescent="0.2">
      <c r="A110" s="4" t="s">
        <v>170</v>
      </c>
      <c r="B110" s="11"/>
      <c r="C110" s="11"/>
      <c r="D110" s="7" t="s">
        <v>110</v>
      </c>
      <c r="E110" s="7" t="s">
        <v>110</v>
      </c>
      <c r="F110" s="7" t="s">
        <v>110</v>
      </c>
      <c r="G110" s="7" t="s">
        <v>110</v>
      </c>
      <c r="H110" s="7" t="s">
        <v>110</v>
      </c>
      <c r="I110" s="7" t="s">
        <v>110</v>
      </c>
      <c r="J110" s="7">
        <v>1</v>
      </c>
      <c r="K110" s="7" t="s">
        <v>110</v>
      </c>
    </row>
    <row r="111" spans="1:11" ht="19.5" customHeight="1" x14ac:dyDescent="0.2">
      <c r="A111" s="4" t="s">
        <v>86</v>
      </c>
      <c r="B111" s="11"/>
      <c r="C111" s="11"/>
      <c r="D111" s="7">
        <v>2</v>
      </c>
      <c r="E111" s="7">
        <v>1</v>
      </c>
      <c r="F111" s="7">
        <v>6</v>
      </c>
      <c r="G111" s="7">
        <v>3</v>
      </c>
      <c r="H111" s="7">
        <v>8</v>
      </c>
      <c r="I111" s="7">
        <v>6</v>
      </c>
      <c r="J111" s="7">
        <v>7</v>
      </c>
      <c r="K111" s="7">
        <v>7</v>
      </c>
    </row>
    <row r="112" spans="1:11" ht="19.5" customHeight="1" x14ac:dyDescent="0.2">
      <c r="A112" s="5" t="s">
        <v>13</v>
      </c>
      <c r="B112" s="5"/>
      <c r="C112" s="5"/>
      <c r="D112" s="5"/>
      <c r="E112" s="5"/>
      <c r="F112" s="5"/>
      <c r="G112" s="5"/>
      <c r="H112" s="5"/>
      <c r="I112" s="5"/>
      <c r="J112" s="5"/>
      <c r="K112" s="5"/>
    </row>
  </sheetData>
  <mergeCells count="19">
    <mergeCell ref="A1:K1"/>
    <mergeCell ref="J4:K4"/>
    <mergeCell ref="B4:C4"/>
    <mergeCell ref="D4:E4"/>
    <mergeCell ref="F4:G4"/>
    <mergeCell ref="H4:I4"/>
    <mergeCell ref="A4:A5"/>
    <mergeCell ref="A43:A44"/>
    <mergeCell ref="A80:A81"/>
    <mergeCell ref="J80:K80"/>
    <mergeCell ref="B80:C80"/>
    <mergeCell ref="D80:E80"/>
    <mergeCell ref="F80:G80"/>
    <mergeCell ref="H80:I80"/>
    <mergeCell ref="J43:K43"/>
    <mergeCell ref="B43:C43"/>
    <mergeCell ref="D43:E43"/>
    <mergeCell ref="F43:G43"/>
    <mergeCell ref="H43:I43"/>
  </mergeCells>
  <phoneticPr fontId="1"/>
  <printOptions horizontalCentered="1"/>
  <pageMargins left="0.78740157480314965" right="0.59055118110236227" top="0.78740157480314965" bottom="0.78740157480314965" header="0.31496062992125984" footer="0.31496062992125984"/>
  <pageSetup paperSize="9" scale="91" orientation="portrait" horizontalDpi="4294967294" r:id="rId1"/>
  <rowBreaks count="2" manualBreakCount="2">
    <brk id="41" max="16383" man="1"/>
    <brk id="7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4"/>
  <sheetViews>
    <sheetView view="pageBreakPreview" zoomScale="85" zoomScaleSheetLayoutView="85" workbookViewId="0">
      <selection activeCell="G17" sqref="G17"/>
    </sheetView>
  </sheetViews>
  <sheetFormatPr defaultColWidth="9" defaultRowHeight="19.5" customHeight="1" x14ac:dyDescent="0.2"/>
  <cols>
    <col min="1" max="1" width="7" style="12" customWidth="1"/>
    <col min="2" max="2" width="15.6640625" style="12" customWidth="1"/>
    <col min="3" max="12" width="7.109375" style="12" customWidth="1"/>
    <col min="13" max="16384" width="9" style="12"/>
  </cols>
  <sheetData>
    <row r="1" spans="1:12" ht="19.5" customHeight="1" x14ac:dyDescent="0.2">
      <c r="A1" s="54" t="s">
        <v>134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3" spans="1:12" ht="19.5" customHeight="1" x14ac:dyDescent="0.2">
      <c r="L3" s="18" t="s">
        <v>10</v>
      </c>
    </row>
    <row r="4" spans="1:12" ht="19.5" customHeight="1" x14ac:dyDescent="0.2">
      <c r="A4" s="52" t="s">
        <v>4</v>
      </c>
      <c r="B4" s="52"/>
      <c r="C4" s="55" t="s">
        <v>129</v>
      </c>
      <c r="D4" s="56"/>
      <c r="E4" s="55" t="s">
        <v>135</v>
      </c>
      <c r="F4" s="56"/>
      <c r="G4" s="52" t="s">
        <v>140</v>
      </c>
      <c r="H4" s="52"/>
      <c r="I4" s="52" t="s">
        <v>174</v>
      </c>
      <c r="J4" s="52"/>
      <c r="K4" s="55" t="s">
        <v>182</v>
      </c>
      <c r="L4" s="56"/>
    </row>
    <row r="5" spans="1:12" ht="30" customHeight="1" x14ac:dyDescent="0.2">
      <c r="A5" s="52"/>
      <c r="B5" s="52"/>
      <c r="C5" s="35" t="s">
        <v>6</v>
      </c>
      <c r="D5" s="36" t="s">
        <v>12</v>
      </c>
      <c r="E5" s="35" t="s">
        <v>6</v>
      </c>
      <c r="F5" s="36" t="s">
        <v>12</v>
      </c>
      <c r="G5" s="35" t="s">
        <v>6</v>
      </c>
      <c r="H5" s="36" t="s">
        <v>12</v>
      </c>
      <c r="I5" s="13" t="s">
        <v>6</v>
      </c>
      <c r="J5" s="17" t="s">
        <v>12</v>
      </c>
      <c r="K5" s="35" t="s">
        <v>6</v>
      </c>
      <c r="L5" s="36" t="s">
        <v>12</v>
      </c>
    </row>
    <row r="6" spans="1:12" ht="19.5" customHeight="1" x14ac:dyDescent="0.2">
      <c r="A6" s="50" t="s">
        <v>8</v>
      </c>
      <c r="B6" s="51"/>
      <c r="C6" s="15">
        <f t="shared" ref="C6:H6" si="0">IF(SUM(C7:C11)=0,"－",SUM(C7:C11))</f>
        <v>885</v>
      </c>
      <c r="D6" s="15">
        <f t="shared" si="0"/>
        <v>329</v>
      </c>
      <c r="E6" s="15">
        <f t="shared" si="0"/>
        <v>863</v>
      </c>
      <c r="F6" s="15">
        <f t="shared" si="0"/>
        <v>38</v>
      </c>
      <c r="G6" s="15" t="str">
        <f t="shared" si="0"/>
        <v>－</v>
      </c>
      <c r="H6" s="15" t="str">
        <f t="shared" si="0"/>
        <v>－</v>
      </c>
      <c r="I6" s="15" t="str">
        <f t="shared" ref="I6:J6" si="1">IF(SUM(I7:I11)=0,"－",SUM(I7:I11))</f>
        <v>－</v>
      </c>
      <c r="J6" s="15" t="str">
        <f t="shared" si="1"/>
        <v>－</v>
      </c>
      <c r="K6" s="15" t="str">
        <f>IF(SUM(K7:K11)=0,"－",SUM(K7:K11))</f>
        <v>－</v>
      </c>
      <c r="L6" s="15" t="str">
        <f>IF(SUM(L7:L11)=0,"－",SUM(L7:L11))</f>
        <v>－</v>
      </c>
    </row>
    <row r="7" spans="1:12" ht="19.5" customHeight="1" x14ac:dyDescent="0.2">
      <c r="A7" s="53" t="s">
        <v>41</v>
      </c>
      <c r="B7" s="14" t="s">
        <v>1</v>
      </c>
      <c r="C7" s="16">
        <v>24</v>
      </c>
      <c r="D7" s="16">
        <v>12</v>
      </c>
      <c r="E7" s="16">
        <v>25</v>
      </c>
      <c r="F7" s="16">
        <v>5</v>
      </c>
      <c r="G7" s="16" t="s">
        <v>102</v>
      </c>
      <c r="H7" s="16" t="s">
        <v>102</v>
      </c>
      <c r="I7" s="16" t="s">
        <v>102</v>
      </c>
      <c r="J7" s="16" t="s">
        <v>102</v>
      </c>
      <c r="K7" s="16" t="s">
        <v>102</v>
      </c>
      <c r="L7" s="16" t="s">
        <v>102</v>
      </c>
    </row>
    <row r="8" spans="1:12" ht="19.5" customHeight="1" x14ac:dyDescent="0.2">
      <c r="A8" s="53"/>
      <c r="B8" s="14" t="s">
        <v>58</v>
      </c>
      <c r="C8" s="16">
        <v>32</v>
      </c>
      <c r="D8" s="16">
        <v>12</v>
      </c>
      <c r="E8" s="16">
        <v>32</v>
      </c>
      <c r="F8" s="16">
        <v>4</v>
      </c>
      <c r="G8" s="16" t="s">
        <v>102</v>
      </c>
      <c r="H8" s="16" t="s">
        <v>102</v>
      </c>
      <c r="I8" s="16" t="s">
        <v>102</v>
      </c>
      <c r="J8" s="16" t="s">
        <v>102</v>
      </c>
      <c r="K8" s="16" t="s">
        <v>102</v>
      </c>
      <c r="L8" s="16" t="s">
        <v>102</v>
      </c>
    </row>
    <row r="9" spans="1:12" ht="19.5" customHeight="1" x14ac:dyDescent="0.2">
      <c r="A9" s="50" t="s">
        <v>22</v>
      </c>
      <c r="B9" s="51"/>
      <c r="C9" s="16">
        <v>823</v>
      </c>
      <c r="D9" s="16">
        <v>305</v>
      </c>
      <c r="E9" s="16">
        <v>800</v>
      </c>
      <c r="F9" s="16">
        <v>29</v>
      </c>
      <c r="G9" s="16" t="s">
        <v>102</v>
      </c>
      <c r="H9" s="16" t="s">
        <v>102</v>
      </c>
      <c r="I9" s="16" t="s">
        <v>102</v>
      </c>
      <c r="J9" s="16" t="s">
        <v>102</v>
      </c>
      <c r="K9" s="16" t="s">
        <v>102</v>
      </c>
      <c r="L9" s="16" t="s">
        <v>102</v>
      </c>
    </row>
    <row r="10" spans="1:12" ht="19.5" customHeight="1" x14ac:dyDescent="0.2">
      <c r="A10" s="50" t="s">
        <v>59</v>
      </c>
      <c r="B10" s="51"/>
      <c r="C10" s="16">
        <v>6</v>
      </c>
      <c r="D10" s="16" t="s">
        <v>110</v>
      </c>
      <c r="E10" s="16">
        <v>6</v>
      </c>
      <c r="F10" s="16" t="s">
        <v>130</v>
      </c>
      <c r="G10" s="16" t="s">
        <v>102</v>
      </c>
      <c r="H10" s="16" t="s">
        <v>102</v>
      </c>
      <c r="I10" s="16" t="s">
        <v>102</v>
      </c>
      <c r="J10" s="16" t="s">
        <v>102</v>
      </c>
      <c r="K10" s="16" t="s">
        <v>102</v>
      </c>
      <c r="L10" s="16" t="s">
        <v>102</v>
      </c>
    </row>
    <row r="11" spans="1:12" ht="19.5" customHeight="1" x14ac:dyDescent="0.2">
      <c r="A11" s="50" t="s">
        <v>62</v>
      </c>
      <c r="B11" s="51"/>
      <c r="C11" s="16" t="s">
        <v>110</v>
      </c>
      <c r="D11" s="16" t="s">
        <v>110</v>
      </c>
      <c r="E11" s="16" t="s">
        <v>130</v>
      </c>
      <c r="F11" s="16" t="s">
        <v>130</v>
      </c>
      <c r="G11" s="16" t="s">
        <v>102</v>
      </c>
      <c r="H11" s="16" t="s">
        <v>102</v>
      </c>
      <c r="I11" s="16" t="s">
        <v>102</v>
      </c>
      <c r="J11" s="16" t="s">
        <v>102</v>
      </c>
      <c r="K11" s="16" t="s">
        <v>102</v>
      </c>
      <c r="L11" s="16" t="s">
        <v>102</v>
      </c>
    </row>
    <row r="12" spans="1:12" ht="19.5" customHeight="1" x14ac:dyDescent="0.2">
      <c r="A12" s="12" t="s">
        <v>13</v>
      </c>
    </row>
    <row r="13" spans="1:12" ht="19.5" customHeight="1" x14ac:dyDescent="0.2">
      <c r="A13" s="2" t="s">
        <v>188</v>
      </c>
    </row>
    <row r="14" spans="1:12" ht="19.5" customHeight="1" x14ac:dyDescent="0.2">
      <c r="A14" s="44"/>
    </row>
  </sheetData>
  <mergeCells count="12">
    <mergeCell ref="A1:L1"/>
    <mergeCell ref="K4:L4"/>
    <mergeCell ref="C4:D4"/>
    <mergeCell ref="E4:F4"/>
    <mergeCell ref="G4:H4"/>
    <mergeCell ref="I4:J4"/>
    <mergeCell ref="A6:B6"/>
    <mergeCell ref="A9:B9"/>
    <mergeCell ref="A10:B10"/>
    <mergeCell ref="A11:B11"/>
    <mergeCell ref="A4:B5"/>
    <mergeCell ref="A7:A8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92" orientation="portrait" horizontalDpi="6553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1"/>
  <sheetViews>
    <sheetView view="pageBreakPreview" zoomScaleSheetLayoutView="100" workbookViewId="0">
      <selection activeCell="A11" sqref="A11"/>
    </sheetView>
  </sheetViews>
  <sheetFormatPr defaultColWidth="9" defaultRowHeight="19.5" customHeight="1" x14ac:dyDescent="0.2"/>
  <cols>
    <col min="1" max="1" width="8.109375" style="12" customWidth="1"/>
    <col min="2" max="2" width="15.6640625" style="12" customWidth="1"/>
    <col min="3" max="12" width="7.109375" style="12" customWidth="1"/>
    <col min="13" max="16384" width="9" style="12"/>
  </cols>
  <sheetData>
    <row r="1" spans="1:12" ht="19.5" customHeight="1" x14ac:dyDescent="0.2">
      <c r="A1" s="54" t="s">
        <v>66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3" spans="1:12" ht="19.5" customHeight="1" x14ac:dyDescent="0.2">
      <c r="L3" s="18" t="s">
        <v>10</v>
      </c>
    </row>
    <row r="4" spans="1:12" ht="19.5" customHeight="1" x14ac:dyDescent="0.2">
      <c r="A4" s="52" t="s">
        <v>4</v>
      </c>
      <c r="B4" s="52"/>
      <c r="C4" s="55" t="s">
        <v>129</v>
      </c>
      <c r="D4" s="56"/>
      <c r="E4" s="55" t="s">
        <v>135</v>
      </c>
      <c r="F4" s="56"/>
      <c r="G4" s="52" t="s">
        <v>140</v>
      </c>
      <c r="H4" s="52"/>
      <c r="I4" s="52" t="s">
        <v>174</v>
      </c>
      <c r="J4" s="52"/>
      <c r="K4" s="55" t="s">
        <v>182</v>
      </c>
      <c r="L4" s="56"/>
    </row>
    <row r="5" spans="1:12" ht="30" customHeight="1" x14ac:dyDescent="0.2">
      <c r="A5" s="52"/>
      <c r="B5" s="52"/>
      <c r="C5" s="35" t="s">
        <v>6</v>
      </c>
      <c r="D5" s="36" t="s">
        <v>12</v>
      </c>
      <c r="E5" s="35" t="s">
        <v>6</v>
      </c>
      <c r="F5" s="36" t="s">
        <v>12</v>
      </c>
      <c r="G5" s="35" t="s">
        <v>6</v>
      </c>
      <c r="H5" s="36" t="s">
        <v>12</v>
      </c>
      <c r="I5" s="13" t="s">
        <v>6</v>
      </c>
      <c r="J5" s="17" t="s">
        <v>12</v>
      </c>
      <c r="K5" s="35" t="s">
        <v>119</v>
      </c>
      <c r="L5" s="36" t="s">
        <v>120</v>
      </c>
    </row>
    <row r="6" spans="1:12" ht="19.5" customHeight="1" x14ac:dyDescent="0.2">
      <c r="A6" s="50" t="s">
        <v>8</v>
      </c>
      <c r="B6" s="51"/>
      <c r="C6" s="15">
        <f t="shared" ref="C6:H6" si="0">IF(SUM(C7:C9)=0,"－",SUM(C7:C9))</f>
        <v>311</v>
      </c>
      <c r="D6" s="15" t="str">
        <f t="shared" si="0"/>
        <v>－</v>
      </c>
      <c r="E6" s="15">
        <f t="shared" si="0"/>
        <v>290</v>
      </c>
      <c r="F6" s="15" t="str">
        <f t="shared" si="0"/>
        <v>－</v>
      </c>
      <c r="G6" s="15">
        <f t="shared" si="0"/>
        <v>107</v>
      </c>
      <c r="H6" s="15">
        <f t="shared" si="0"/>
        <v>13</v>
      </c>
      <c r="I6" s="15">
        <f t="shared" ref="I6:J6" si="1">IF(SUM(I7:I9)=0,"－",SUM(I7:I9))</f>
        <v>132</v>
      </c>
      <c r="J6" s="15">
        <f t="shared" si="1"/>
        <v>37</v>
      </c>
      <c r="K6" s="15">
        <f>IF(SUM(K7:K9)=0,"－",SUM(K7:K9))</f>
        <v>158</v>
      </c>
      <c r="L6" s="15">
        <f>IF(SUM(L7:L9)=0,"－",SUM(L7:L9))</f>
        <v>39</v>
      </c>
    </row>
    <row r="7" spans="1:12" ht="19.5" customHeight="1" x14ac:dyDescent="0.2">
      <c r="A7" s="53" t="s">
        <v>64</v>
      </c>
      <c r="B7" s="14" t="s">
        <v>34</v>
      </c>
      <c r="C7" s="16">
        <v>53</v>
      </c>
      <c r="D7" s="16" t="s">
        <v>110</v>
      </c>
      <c r="E7" s="16">
        <v>48</v>
      </c>
      <c r="F7" s="16" t="s">
        <v>110</v>
      </c>
      <c r="G7" s="16">
        <v>47</v>
      </c>
      <c r="H7" s="16">
        <v>9</v>
      </c>
      <c r="I7" s="16">
        <v>49</v>
      </c>
      <c r="J7" s="16">
        <v>26</v>
      </c>
      <c r="K7" s="16">
        <v>50</v>
      </c>
      <c r="L7" s="16">
        <v>22</v>
      </c>
    </row>
    <row r="8" spans="1:12" ht="19.5" customHeight="1" x14ac:dyDescent="0.2">
      <c r="A8" s="53"/>
      <c r="B8" s="14" t="s">
        <v>7</v>
      </c>
      <c r="C8" s="16">
        <v>38</v>
      </c>
      <c r="D8" s="16" t="s">
        <v>110</v>
      </c>
      <c r="E8" s="16">
        <v>38</v>
      </c>
      <c r="F8" s="16" t="s">
        <v>110</v>
      </c>
      <c r="G8" s="16">
        <v>1</v>
      </c>
      <c r="H8" s="16" t="s">
        <v>110</v>
      </c>
      <c r="I8" s="16">
        <v>4</v>
      </c>
      <c r="J8" s="16" t="s">
        <v>110</v>
      </c>
      <c r="K8" s="16">
        <v>5</v>
      </c>
      <c r="L8" s="16">
        <v>2</v>
      </c>
    </row>
    <row r="9" spans="1:12" ht="19.5" customHeight="1" x14ac:dyDescent="0.2">
      <c r="A9" s="53"/>
      <c r="B9" s="14" t="s">
        <v>9</v>
      </c>
      <c r="C9" s="16">
        <v>220</v>
      </c>
      <c r="D9" s="16" t="s">
        <v>110</v>
      </c>
      <c r="E9" s="16">
        <v>204</v>
      </c>
      <c r="F9" s="16" t="s">
        <v>110</v>
      </c>
      <c r="G9" s="16">
        <v>59</v>
      </c>
      <c r="H9" s="16">
        <v>4</v>
      </c>
      <c r="I9" s="16">
        <v>79</v>
      </c>
      <c r="J9" s="16">
        <v>11</v>
      </c>
      <c r="K9" s="16">
        <v>103</v>
      </c>
      <c r="L9" s="16">
        <v>15</v>
      </c>
    </row>
    <row r="10" spans="1:12" ht="19.5" customHeight="1" x14ac:dyDescent="0.2">
      <c r="A10" s="12" t="s">
        <v>13</v>
      </c>
    </row>
    <row r="11" spans="1:12" ht="19.5" customHeight="1" x14ac:dyDescent="0.2">
      <c r="A11" s="37" t="s">
        <v>189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</row>
  </sheetData>
  <mergeCells count="9">
    <mergeCell ref="A6:B6"/>
    <mergeCell ref="A4:B5"/>
    <mergeCell ref="A7:A9"/>
    <mergeCell ref="A1:L1"/>
    <mergeCell ref="K4:L4"/>
    <mergeCell ref="C4:D4"/>
    <mergeCell ref="E4:F4"/>
    <mergeCell ref="G4:H4"/>
    <mergeCell ref="I4:J4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91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4"/>
  <sheetViews>
    <sheetView view="pageBreakPreview" zoomScaleSheetLayoutView="100" workbookViewId="0">
      <pane xSplit="1" ySplit="4" topLeftCell="F11" activePane="bottomRight" state="frozen"/>
      <selection pane="topRight"/>
      <selection pane="bottomLeft"/>
      <selection pane="bottomRight" activeCell="J7" sqref="J7:K7"/>
    </sheetView>
  </sheetViews>
  <sheetFormatPr defaultColWidth="9" defaultRowHeight="19.5" customHeight="1" x14ac:dyDescent="0.2"/>
  <cols>
    <col min="1" max="1" width="5.6640625" style="12" customWidth="1"/>
    <col min="2" max="2" width="5.6640625" style="19" customWidth="1"/>
    <col min="3" max="3" width="9.109375" style="20" bestFit="1" customWidth="1"/>
    <col min="4" max="7" width="9" style="12"/>
    <col min="8" max="8" width="23.6640625" style="12" customWidth="1"/>
    <col min="9" max="9" width="22.44140625" style="12" customWidth="1"/>
    <col min="10" max="16384" width="9" style="12"/>
  </cols>
  <sheetData>
    <row r="1" spans="1:11" ht="19.5" customHeight="1" x14ac:dyDescent="0.2">
      <c r="A1" s="54" t="s">
        <v>131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3" spans="1:11" ht="19.5" customHeight="1" x14ac:dyDescent="0.2">
      <c r="K3" s="18" t="s">
        <v>20</v>
      </c>
    </row>
    <row r="4" spans="1:11" s="19" customFormat="1" ht="30" customHeight="1" x14ac:dyDescent="0.2">
      <c r="A4" s="13" t="s">
        <v>4</v>
      </c>
      <c r="B4" s="17" t="s">
        <v>33</v>
      </c>
      <c r="C4" s="21" t="s">
        <v>118</v>
      </c>
      <c r="D4" s="17" t="s">
        <v>67</v>
      </c>
      <c r="E4" s="17" t="s">
        <v>68</v>
      </c>
      <c r="F4" s="17" t="s">
        <v>63</v>
      </c>
      <c r="G4" s="17" t="s">
        <v>69</v>
      </c>
      <c r="H4" s="13" t="s">
        <v>65</v>
      </c>
      <c r="I4" s="13" t="s">
        <v>43</v>
      </c>
      <c r="J4" s="13" t="s">
        <v>28</v>
      </c>
      <c r="K4" s="13" t="s">
        <v>57</v>
      </c>
    </row>
    <row r="5" spans="1:11" ht="19.5" customHeight="1" x14ac:dyDescent="0.2">
      <c r="A5" s="57" t="s">
        <v>129</v>
      </c>
      <c r="B5" s="13">
        <v>1</v>
      </c>
      <c r="C5" s="24">
        <v>43854</v>
      </c>
      <c r="D5" s="13" t="s">
        <v>52</v>
      </c>
      <c r="E5" s="15" t="s">
        <v>112</v>
      </c>
      <c r="F5" s="25">
        <v>1</v>
      </c>
      <c r="G5" s="16" t="s">
        <v>110</v>
      </c>
      <c r="H5" s="17" t="s">
        <v>52</v>
      </c>
      <c r="I5" s="13" t="s">
        <v>70</v>
      </c>
      <c r="J5" s="13" t="s">
        <v>52</v>
      </c>
      <c r="K5" s="13" t="s">
        <v>52</v>
      </c>
    </row>
    <row r="6" spans="1:11" ht="19.5" customHeight="1" x14ac:dyDescent="0.2">
      <c r="A6" s="59"/>
      <c r="B6" s="13">
        <v>2</v>
      </c>
      <c r="C6" s="24">
        <v>43917</v>
      </c>
      <c r="D6" s="13" t="s">
        <v>52</v>
      </c>
      <c r="E6" s="15" t="s">
        <v>112</v>
      </c>
      <c r="F6" s="25">
        <v>1</v>
      </c>
      <c r="G6" s="16" t="s">
        <v>110</v>
      </c>
      <c r="H6" s="17" t="s">
        <v>52</v>
      </c>
      <c r="I6" s="13" t="s">
        <v>115</v>
      </c>
      <c r="J6" s="13" t="s">
        <v>52</v>
      </c>
      <c r="K6" s="13" t="s">
        <v>52</v>
      </c>
    </row>
    <row r="7" spans="1:11" ht="19.5" customHeight="1" x14ac:dyDescent="0.2">
      <c r="A7" s="57" t="s">
        <v>135</v>
      </c>
      <c r="B7" s="45">
        <v>1</v>
      </c>
      <c r="C7" s="23">
        <v>44264</v>
      </c>
      <c r="D7" s="45" t="s">
        <v>55</v>
      </c>
      <c r="E7" s="84" t="s">
        <v>112</v>
      </c>
      <c r="F7" s="85">
        <v>1</v>
      </c>
      <c r="G7" s="86" t="s">
        <v>110</v>
      </c>
      <c r="H7" s="87" t="s">
        <v>52</v>
      </c>
      <c r="I7" s="88" t="s">
        <v>115</v>
      </c>
      <c r="J7" s="88" t="s">
        <v>52</v>
      </c>
      <c r="K7" s="88" t="s">
        <v>52</v>
      </c>
    </row>
    <row r="8" spans="1:11" ht="19.5" customHeight="1" x14ac:dyDescent="0.2">
      <c r="A8" s="58"/>
      <c r="B8" s="45">
        <v>2</v>
      </c>
      <c r="C8" s="89">
        <v>44352</v>
      </c>
      <c r="D8" s="88" t="s">
        <v>55</v>
      </c>
      <c r="E8" s="84" t="s">
        <v>112</v>
      </c>
      <c r="F8" s="85">
        <v>17</v>
      </c>
      <c r="G8" s="86" t="s">
        <v>110</v>
      </c>
      <c r="H8" s="87" t="s">
        <v>116</v>
      </c>
      <c r="I8" s="88" t="s">
        <v>113</v>
      </c>
      <c r="J8" s="42" t="s">
        <v>11</v>
      </c>
      <c r="K8" s="42" t="s">
        <v>111</v>
      </c>
    </row>
    <row r="9" spans="1:11" ht="19.5" customHeight="1" x14ac:dyDescent="0.2">
      <c r="A9" s="58"/>
      <c r="B9" s="45">
        <v>3</v>
      </c>
      <c r="C9" s="89">
        <v>44473</v>
      </c>
      <c r="D9" s="88" t="s">
        <v>52</v>
      </c>
      <c r="E9" s="84" t="s">
        <v>112</v>
      </c>
      <c r="F9" s="85">
        <v>1</v>
      </c>
      <c r="G9" s="86" t="s">
        <v>110</v>
      </c>
      <c r="H9" s="87" t="s">
        <v>52</v>
      </c>
      <c r="I9" s="88" t="s">
        <v>115</v>
      </c>
      <c r="J9" s="13" t="s">
        <v>52</v>
      </c>
      <c r="K9" s="13" t="s">
        <v>52</v>
      </c>
    </row>
    <row r="10" spans="1:11" ht="19.5" customHeight="1" x14ac:dyDescent="0.2">
      <c r="A10" s="59"/>
      <c r="B10" s="45">
        <v>4</v>
      </c>
      <c r="C10" s="89">
        <v>44488</v>
      </c>
      <c r="D10" s="88" t="s">
        <v>52</v>
      </c>
      <c r="E10" s="84" t="s">
        <v>112</v>
      </c>
      <c r="F10" s="85">
        <v>1</v>
      </c>
      <c r="G10" s="86" t="s">
        <v>110</v>
      </c>
      <c r="H10" s="87" t="s">
        <v>52</v>
      </c>
      <c r="I10" s="88" t="s">
        <v>115</v>
      </c>
      <c r="J10" s="13" t="s">
        <v>52</v>
      </c>
      <c r="K10" s="13" t="s">
        <v>52</v>
      </c>
    </row>
    <row r="11" spans="1:11" ht="19.5" customHeight="1" x14ac:dyDescent="0.2">
      <c r="A11" s="57" t="s">
        <v>140</v>
      </c>
      <c r="B11" s="13">
        <v>1</v>
      </c>
      <c r="C11" s="23">
        <v>44703</v>
      </c>
      <c r="D11" s="13" t="s">
        <v>55</v>
      </c>
      <c r="E11" s="15">
        <v>3</v>
      </c>
      <c r="F11" s="25">
        <v>3</v>
      </c>
      <c r="G11" s="16" t="s">
        <v>110</v>
      </c>
      <c r="H11" s="17" t="s">
        <v>171</v>
      </c>
      <c r="I11" s="13" t="s">
        <v>173</v>
      </c>
      <c r="J11" s="13" t="s">
        <v>111</v>
      </c>
      <c r="K11" s="13" t="s">
        <v>111</v>
      </c>
    </row>
    <row r="12" spans="1:11" ht="19.5" customHeight="1" x14ac:dyDescent="0.2">
      <c r="A12" s="58"/>
      <c r="B12" s="13">
        <v>2</v>
      </c>
      <c r="C12" s="23">
        <v>44707</v>
      </c>
      <c r="D12" s="13" t="s">
        <v>52</v>
      </c>
      <c r="E12" s="15" t="s">
        <v>112</v>
      </c>
      <c r="F12" s="25">
        <v>1</v>
      </c>
      <c r="G12" s="16" t="s">
        <v>110</v>
      </c>
      <c r="H12" s="17" t="s">
        <v>52</v>
      </c>
      <c r="I12" s="13" t="s">
        <v>115</v>
      </c>
      <c r="J12" s="13" t="s">
        <v>52</v>
      </c>
      <c r="K12" s="13" t="s">
        <v>52</v>
      </c>
    </row>
    <row r="13" spans="1:11" ht="19.5" customHeight="1" x14ac:dyDescent="0.2">
      <c r="A13" s="58"/>
      <c r="B13" s="13">
        <v>3</v>
      </c>
      <c r="C13" s="22">
        <v>44714</v>
      </c>
      <c r="D13" s="13" t="s">
        <v>52</v>
      </c>
      <c r="E13" s="15" t="s">
        <v>112</v>
      </c>
      <c r="F13" s="25">
        <v>2</v>
      </c>
      <c r="G13" s="16" t="s">
        <v>110</v>
      </c>
      <c r="H13" s="17" t="s">
        <v>52</v>
      </c>
      <c r="I13" s="13" t="s">
        <v>70</v>
      </c>
      <c r="J13" s="13" t="s">
        <v>52</v>
      </c>
      <c r="K13" s="13" t="s">
        <v>52</v>
      </c>
    </row>
    <row r="14" spans="1:11" ht="19.5" customHeight="1" x14ac:dyDescent="0.2">
      <c r="A14" s="58"/>
      <c r="B14" s="13">
        <v>4</v>
      </c>
      <c r="C14" s="22">
        <v>44739</v>
      </c>
      <c r="D14" s="13" t="s">
        <v>55</v>
      </c>
      <c r="E14" s="15" t="s">
        <v>112</v>
      </c>
      <c r="F14" s="25">
        <v>4</v>
      </c>
      <c r="G14" s="16" t="s">
        <v>110</v>
      </c>
      <c r="H14" s="17" t="s">
        <v>116</v>
      </c>
      <c r="I14" s="13" t="s">
        <v>70</v>
      </c>
      <c r="J14" s="13" t="s">
        <v>11</v>
      </c>
      <c r="K14" s="13" t="s">
        <v>11</v>
      </c>
    </row>
    <row r="15" spans="1:11" ht="19.5" customHeight="1" x14ac:dyDescent="0.2">
      <c r="A15" s="59"/>
      <c r="B15" s="13">
        <v>5</v>
      </c>
      <c r="C15" s="22">
        <v>44821</v>
      </c>
      <c r="D15" s="13" t="s">
        <v>55</v>
      </c>
      <c r="E15" s="15" t="s">
        <v>112</v>
      </c>
      <c r="F15" s="25">
        <v>1</v>
      </c>
      <c r="G15" s="16">
        <v>1</v>
      </c>
      <c r="H15" s="8" t="s">
        <v>172</v>
      </c>
      <c r="I15" s="13" t="s">
        <v>173</v>
      </c>
      <c r="J15" s="13" t="s">
        <v>52</v>
      </c>
      <c r="K15" s="13" t="s">
        <v>52</v>
      </c>
    </row>
    <row r="16" spans="1:11" ht="19.5" customHeight="1" x14ac:dyDescent="0.2">
      <c r="A16" s="57" t="s">
        <v>174</v>
      </c>
      <c r="B16" s="35">
        <v>1</v>
      </c>
      <c r="C16" s="23">
        <v>45002</v>
      </c>
      <c r="D16" s="38" t="s">
        <v>55</v>
      </c>
      <c r="E16" s="15" t="s">
        <v>112</v>
      </c>
      <c r="F16" s="25">
        <v>1</v>
      </c>
      <c r="G16" s="16" t="s">
        <v>110</v>
      </c>
      <c r="H16" s="36" t="s">
        <v>176</v>
      </c>
      <c r="I16" s="35" t="s">
        <v>178</v>
      </c>
      <c r="J16" s="35" t="s">
        <v>176</v>
      </c>
      <c r="K16" s="35" t="s">
        <v>176</v>
      </c>
    </row>
    <row r="17" spans="1:11" ht="19.5" customHeight="1" x14ac:dyDescent="0.2">
      <c r="A17" s="58"/>
      <c r="B17" s="35">
        <v>2</v>
      </c>
      <c r="C17" s="23">
        <v>45007</v>
      </c>
      <c r="D17" s="38" t="s">
        <v>55</v>
      </c>
      <c r="E17" s="15" t="s">
        <v>112</v>
      </c>
      <c r="F17" s="25">
        <v>1</v>
      </c>
      <c r="G17" s="16" t="s">
        <v>110</v>
      </c>
      <c r="H17" s="36" t="s">
        <v>177</v>
      </c>
      <c r="I17" s="35" t="s">
        <v>179</v>
      </c>
      <c r="J17" s="35" t="s">
        <v>177</v>
      </c>
      <c r="K17" s="35" t="s">
        <v>177</v>
      </c>
    </row>
    <row r="18" spans="1:11" ht="19.5" customHeight="1" x14ac:dyDescent="0.2">
      <c r="A18" s="58"/>
      <c r="B18" s="38">
        <v>3</v>
      </c>
      <c r="C18" s="22">
        <v>45028</v>
      </c>
      <c r="D18" s="38" t="s">
        <v>55</v>
      </c>
      <c r="E18" s="15" t="s">
        <v>112</v>
      </c>
      <c r="F18" s="25">
        <v>2</v>
      </c>
      <c r="G18" s="16" t="s">
        <v>110</v>
      </c>
      <c r="H18" s="39" t="s">
        <v>177</v>
      </c>
      <c r="I18" s="38" t="s">
        <v>179</v>
      </c>
      <c r="J18" s="38" t="s">
        <v>177</v>
      </c>
      <c r="K18" s="38" t="s">
        <v>177</v>
      </c>
    </row>
    <row r="19" spans="1:11" ht="19.5" customHeight="1" x14ac:dyDescent="0.2">
      <c r="A19" s="58"/>
      <c r="B19" s="38">
        <v>4</v>
      </c>
      <c r="C19" s="22">
        <v>45078</v>
      </c>
      <c r="D19" s="38" t="s">
        <v>55</v>
      </c>
      <c r="E19" s="15" t="s">
        <v>112</v>
      </c>
      <c r="F19" s="25">
        <v>1</v>
      </c>
      <c r="G19" s="16" t="s">
        <v>110</v>
      </c>
      <c r="H19" s="39" t="s">
        <v>177</v>
      </c>
      <c r="I19" s="38" t="s">
        <v>115</v>
      </c>
      <c r="J19" s="38" t="s">
        <v>177</v>
      </c>
      <c r="K19" s="38" t="s">
        <v>177</v>
      </c>
    </row>
    <row r="20" spans="1:11" ht="19.5" customHeight="1" x14ac:dyDescent="0.2">
      <c r="A20" s="58"/>
      <c r="B20" s="38">
        <v>5</v>
      </c>
      <c r="C20" s="22">
        <v>45140</v>
      </c>
      <c r="D20" s="38" t="s">
        <v>55</v>
      </c>
      <c r="E20" s="15" t="s">
        <v>112</v>
      </c>
      <c r="F20" s="25">
        <v>2</v>
      </c>
      <c r="G20" s="16" t="s">
        <v>110</v>
      </c>
      <c r="H20" s="36" t="s">
        <v>176</v>
      </c>
      <c r="I20" s="35" t="s">
        <v>178</v>
      </c>
      <c r="J20" s="35" t="s">
        <v>176</v>
      </c>
      <c r="K20" s="35" t="s">
        <v>176</v>
      </c>
    </row>
    <row r="21" spans="1:11" ht="19.5" customHeight="1" x14ac:dyDescent="0.2">
      <c r="A21" s="58"/>
      <c r="B21" s="38">
        <v>6</v>
      </c>
      <c r="C21" s="22">
        <v>45188</v>
      </c>
      <c r="D21" s="38" t="s">
        <v>55</v>
      </c>
      <c r="E21" s="15" t="s">
        <v>112</v>
      </c>
      <c r="F21" s="25">
        <v>1</v>
      </c>
      <c r="G21" s="16" t="s">
        <v>110</v>
      </c>
      <c r="H21" s="36" t="s">
        <v>176</v>
      </c>
      <c r="I21" s="35" t="s">
        <v>179</v>
      </c>
      <c r="J21" s="35" t="s">
        <v>177</v>
      </c>
      <c r="K21" s="35" t="s">
        <v>177</v>
      </c>
    </row>
    <row r="22" spans="1:11" ht="19.5" customHeight="1" x14ac:dyDescent="0.2">
      <c r="A22" s="59"/>
      <c r="B22" s="38">
        <v>7</v>
      </c>
      <c r="C22" s="41">
        <v>45225</v>
      </c>
      <c r="D22" s="38" t="s">
        <v>55</v>
      </c>
      <c r="E22" s="15" t="s">
        <v>112</v>
      </c>
      <c r="F22" s="25">
        <v>1</v>
      </c>
      <c r="G22" s="16" t="s">
        <v>110</v>
      </c>
      <c r="H22" s="8" t="s">
        <v>176</v>
      </c>
      <c r="I22" s="35" t="s">
        <v>115</v>
      </c>
      <c r="J22" s="35" t="s">
        <v>176</v>
      </c>
      <c r="K22" s="35" t="s">
        <v>176</v>
      </c>
    </row>
    <row r="23" spans="1:11" ht="19.5" customHeight="1" x14ac:dyDescent="0.2">
      <c r="A23" s="42" t="s">
        <v>182</v>
      </c>
      <c r="B23" s="42">
        <v>1</v>
      </c>
      <c r="C23" s="22">
        <v>45357</v>
      </c>
      <c r="D23" s="13" t="s">
        <v>55</v>
      </c>
      <c r="E23" s="15" t="s">
        <v>112</v>
      </c>
      <c r="F23" s="25">
        <v>68</v>
      </c>
      <c r="G23" s="16" t="s">
        <v>110</v>
      </c>
      <c r="H23" s="17" t="s">
        <v>116</v>
      </c>
      <c r="I23" s="13" t="s">
        <v>113</v>
      </c>
      <c r="J23" s="13" t="s">
        <v>11</v>
      </c>
      <c r="K23" s="43" t="s">
        <v>184</v>
      </c>
    </row>
    <row r="24" spans="1:11" ht="19.5" customHeight="1" x14ac:dyDescent="0.2">
      <c r="A24" s="12" t="s">
        <v>185</v>
      </c>
    </row>
  </sheetData>
  <mergeCells count="5">
    <mergeCell ref="A16:A22"/>
    <mergeCell ref="A1:K1"/>
    <mergeCell ref="A5:A6"/>
    <mergeCell ref="A7:A10"/>
    <mergeCell ref="A11:A15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72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B38"/>
  <sheetViews>
    <sheetView view="pageBreakPreview" zoomScale="70" zoomScaleSheetLayoutView="70" workbookViewId="0">
      <pane xSplit="3" ySplit="6" topLeftCell="L20" activePane="bottomRight" state="frozen"/>
      <selection pane="topRight" activeCell="D1" sqref="D1"/>
      <selection pane="bottomLeft" activeCell="A7" sqref="A7"/>
      <selection pane="bottomRight" activeCell="O15" sqref="O15"/>
    </sheetView>
  </sheetViews>
  <sheetFormatPr defaultColWidth="9" defaultRowHeight="19.5" customHeight="1" x14ac:dyDescent="0.2"/>
  <cols>
    <col min="1" max="1" width="4.6640625" style="12" customWidth="1"/>
    <col min="2" max="2" width="8.109375" style="12" customWidth="1"/>
    <col min="3" max="3" width="11" style="12" customWidth="1"/>
    <col min="4" max="28" width="6.77734375" style="12" customWidth="1"/>
    <col min="29" max="16384" width="9" style="12"/>
  </cols>
  <sheetData>
    <row r="1" spans="1:28" ht="19.5" customHeight="1" x14ac:dyDescent="0.2">
      <c r="A1" s="54" t="s">
        <v>132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</row>
    <row r="3" spans="1:28" ht="19.5" customHeight="1" x14ac:dyDescent="0.2">
      <c r="W3" s="18"/>
      <c r="AB3" s="18" t="s">
        <v>10</v>
      </c>
    </row>
    <row r="4" spans="1:28" ht="19.5" customHeight="1" x14ac:dyDescent="0.2">
      <c r="A4" s="52" t="s">
        <v>4</v>
      </c>
      <c r="B4" s="52"/>
      <c r="C4" s="52"/>
      <c r="D4" s="55" t="s">
        <v>180</v>
      </c>
      <c r="E4" s="82"/>
      <c r="F4" s="82"/>
      <c r="G4" s="82"/>
      <c r="H4" s="56"/>
      <c r="I4" s="55" t="s">
        <v>181</v>
      </c>
      <c r="J4" s="82"/>
      <c r="K4" s="82"/>
      <c r="L4" s="82"/>
      <c r="M4" s="56"/>
      <c r="N4" s="52" t="s">
        <v>140</v>
      </c>
      <c r="O4" s="52"/>
      <c r="P4" s="52"/>
      <c r="Q4" s="52"/>
      <c r="R4" s="52"/>
      <c r="S4" s="52" t="s">
        <v>174</v>
      </c>
      <c r="T4" s="52"/>
      <c r="U4" s="52"/>
      <c r="V4" s="52"/>
      <c r="W4" s="52"/>
      <c r="X4" s="55" t="s">
        <v>182</v>
      </c>
      <c r="Y4" s="82"/>
      <c r="Z4" s="82"/>
      <c r="AA4" s="82"/>
      <c r="AB4" s="56"/>
    </row>
    <row r="5" spans="1:28" ht="19.5" customHeight="1" x14ac:dyDescent="0.2">
      <c r="A5" s="52"/>
      <c r="B5" s="52"/>
      <c r="C5" s="52"/>
      <c r="D5" s="60" t="s">
        <v>84</v>
      </c>
      <c r="E5" s="55" t="s">
        <v>21</v>
      </c>
      <c r="F5" s="56"/>
      <c r="G5" s="55" t="s">
        <v>82</v>
      </c>
      <c r="H5" s="56"/>
      <c r="I5" s="60" t="s">
        <v>84</v>
      </c>
      <c r="J5" s="55" t="s">
        <v>21</v>
      </c>
      <c r="K5" s="56"/>
      <c r="L5" s="55" t="s">
        <v>82</v>
      </c>
      <c r="M5" s="56"/>
      <c r="N5" s="81" t="s">
        <v>84</v>
      </c>
      <c r="O5" s="52" t="s">
        <v>21</v>
      </c>
      <c r="P5" s="52"/>
      <c r="Q5" s="52" t="s">
        <v>82</v>
      </c>
      <c r="R5" s="52"/>
      <c r="S5" s="81" t="s">
        <v>84</v>
      </c>
      <c r="T5" s="52" t="s">
        <v>21</v>
      </c>
      <c r="U5" s="52"/>
      <c r="V5" s="52" t="s">
        <v>82</v>
      </c>
      <c r="W5" s="52"/>
      <c r="X5" s="60" t="s">
        <v>83</v>
      </c>
      <c r="Y5" s="55" t="s">
        <v>121</v>
      </c>
      <c r="Z5" s="56"/>
      <c r="AA5" s="55" t="s">
        <v>61</v>
      </c>
      <c r="AB5" s="56"/>
    </row>
    <row r="6" spans="1:28" ht="30.75" customHeight="1" x14ac:dyDescent="0.2">
      <c r="A6" s="52"/>
      <c r="B6" s="52"/>
      <c r="C6" s="52"/>
      <c r="D6" s="61"/>
      <c r="E6" s="36" t="s">
        <v>80</v>
      </c>
      <c r="F6" s="36" t="s">
        <v>81</v>
      </c>
      <c r="G6" s="36" t="s">
        <v>80</v>
      </c>
      <c r="H6" s="36" t="s">
        <v>81</v>
      </c>
      <c r="I6" s="61"/>
      <c r="J6" s="36" t="s">
        <v>80</v>
      </c>
      <c r="K6" s="36" t="s">
        <v>81</v>
      </c>
      <c r="L6" s="36" t="s">
        <v>80</v>
      </c>
      <c r="M6" s="36" t="s">
        <v>81</v>
      </c>
      <c r="N6" s="81"/>
      <c r="O6" s="36" t="s">
        <v>80</v>
      </c>
      <c r="P6" s="36" t="s">
        <v>81</v>
      </c>
      <c r="Q6" s="36" t="s">
        <v>80</v>
      </c>
      <c r="R6" s="36" t="s">
        <v>81</v>
      </c>
      <c r="S6" s="81"/>
      <c r="T6" s="17" t="s">
        <v>80</v>
      </c>
      <c r="U6" s="17" t="s">
        <v>81</v>
      </c>
      <c r="V6" s="17" t="s">
        <v>80</v>
      </c>
      <c r="W6" s="17" t="s">
        <v>81</v>
      </c>
      <c r="X6" s="61"/>
      <c r="Y6" s="36" t="s">
        <v>60</v>
      </c>
      <c r="Z6" s="36" t="s">
        <v>114</v>
      </c>
      <c r="AA6" s="36" t="s">
        <v>60</v>
      </c>
      <c r="AB6" s="36" t="s">
        <v>114</v>
      </c>
    </row>
    <row r="7" spans="1:28" s="26" customFormat="1" ht="19.5" customHeight="1" x14ac:dyDescent="0.2">
      <c r="A7" s="76" t="s">
        <v>8</v>
      </c>
      <c r="B7" s="77"/>
      <c r="C7" s="78"/>
      <c r="D7" s="27">
        <f t="shared" ref="D7:R7" si="0">IF(SUM(D8:D37)=0,"－",SUM(D8:D37))</f>
        <v>110</v>
      </c>
      <c r="E7" s="27">
        <f t="shared" si="0"/>
        <v>201</v>
      </c>
      <c r="F7" s="27" t="str">
        <f t="shared" si="0"/>
        <v>－</v>
      </c>
      <c r="G7" s="27">
        <f t="shared" si="0"/>
        <v>3344</v>
      </c>
      <c r="H7" s="27" t="str">
        <f t="shared" si="0"/>
        <v>－</v>
      </c>
      <c r="I7" s="27">
        <f t="shared" si="0"/>
        <v>63</v>
      </c>
      <c r="J7" s="27">
        <f t="shared" si="0"/>
        <v>834</v>
      </c>
      <c r="K7" s="27" t="str">
        <f t="shared" si="0"/>
        <v>－</v>
      </c>
      <c r="L7" s="27">
        <f t="shared" si="0"/>
        <v>1722</v>
      </c>
      <c r="M7" s="27" t="str">
        <f t="shared" si="0"/>
        <v>－</v>
      </c>
      <c r="N7" s="27">
        <f t="shared" si="0"/>
        <v>317</v>
      </c>
      <c r="O7" s="27">
        <f t="shared" si="0"/>
        <v>388</v>
      </c>
      <c r="P7" s="27" t="str">
        <f t="shared" si="0"/>
        <v>－</v>
      </c>
      <c r="Q7" s="27">
        <f t="shared" si="0"/>
        <v>5448</v>
      </c>
      <c r="R7" s="27" t="str">
        <f t="shared" si="0"/>
        <v>－</v>
      </c>
      <c r="S7" s="27">
        <f t="shared" ref="S7:W7" si="1">IF(SUM(S8:S37)=0,"－",SUM(S8:S37))</f>
        <v>310</v>
      </c>
      <c r="T7" s="27">
        <f t="shared" si="1"/>
        <v>80</v>
      </c>
      <c r="U7" s="27" t="str">
        <f t="shared" si="1"/>
        <v>－</v>
      </c>
      <c r="V7" s="27">
        <f t="shared" si="1"/>
        <v>6340</v>
      </c>
      <c r="W7" s="27" t="str">
        <f t="shared" si="1"/>
        <v>－</v>
      </c>
      <c r="X7" s="27">
        <f>IF(SUM(X8:X37)=0,"－",SUM(X8:X37))</f>
        <v>293</v>
      </c>
      <c r="Y7" s="27">
        <f>IF(SUM(Y8:Y37)=0,"－",SUM(Y8:Y37))</f>
        <v>58</v>
      </c>
      <c r="Z7" s="27" t="s">
        <v>110</v>
      </c>
      <c r="AA7" s="27">
        <f>IF(SUM(AA8:AA37)=0,"－",SUM(AA8:AA37))</f>
        <v>5057</v>
      </c>
      <c r="AB7" s="27" t="str">
        <f>IF(SUM(AB8:AB37)=0,"－",SUM(AB8:AB37))</f>
        <v>－</v>
      </c>
    </row>
    <row r="8" spans="1:28" s="26" customFormat="1" ht="19.5" customHeight="1" x14ac:dyDescent="0.2">
      <c r="A8" s="76" t="s">
        <v>16</v>
      </c>
      <c r="B8" s="77"/>
      <c r="C8" s="78"/>
      <c r="D8" s="16" t="s">
        <v>130</v>
      </c>
      <c r="E8" s="16" t="s">
        <v>130</v>
      </c>
      <c r="F8" s="16" t="s">
        <v>130</v>
      </c>
      <c r="G8" s="16" t="s">
        <v>130</v>
      </c>
      <c r="H8" s="16" t="s">
        <v>130</v>
      </c>
      <c r="I8" s="16">
        <v>1</v>
      </c>
      <c r="J8" s="16">
        <v>1</v>
      </c>
      <c r="K8" s="16" t="s">
        <v>130</v>
      </c>
      <c r="L8" s="16">
        <v>1</v>
      </c>
      <c r="M8" s="16" t="s">
        <v>130</v>
      </c>
      <c r="N8" s="16">
        <v>1</v>
      </c>
      <c r="O8" s="16">
        <v>1</v>
      </c>
      <c r="P8" s="16" t="s">
        <v>110</v>
      </c>
      <c r="Q8" s="16">
        <v>1</v>
      </c>
      <c r="R8" s="16" t="s">
        <v>110</v>
      </c>
      <c r="S8" s="16">
        <v>1</v>
      </c>
      <c r="T8" s="16">
        <v>1</v>
      </c>
      <c r="U8" s="16" t="s">
        <v>110</v>
      </c>
      <c r="V8" s="16">
        <v>1</v>
      </c>
      <c r="W8" s="16" t="s">
        <v>110</v>
      </c>
      <c r="X8" s="16">
        <v>1</v>
      </c>
      <c r="Y8" s="16">
        <v>1</v>
      </c>
      <c r="Z8" s="16" t="s">
        <v>110</v>
      </c>
      <c r="AA8" s="16" t="s">
        <v>110</v>
      </c>
      <c r="AB8" s="16" t="s">
        <v>110</v>
      </c>
    </row>
    <row r="9" spans="1:28" ht="19.5" customHeight="1" x14ac:dyDescent="0.2">
      <c r="A9" s="62" t="s">
        <v>103</v>
      </c>
      <c r="B9" s="63"/>
      <c r="C9" s="25" t="s">
        <v>51</v>
      </c>
      <c r="D9" s="16" t="s">
        <v>130</v>
      </c>
      <c r="E9" s="16" t="s">
        <v>130</v>
      </c>
      <c r="F9" s="16" t="s">
        <v>130</v>
      </c>
      <c r="G9" s="16" t="s">
        <v>130</v>
      </c>
      <c r="H9" s="16" t="s">
        <v>130</v>
      </c>
      <c r="I9" s="16" t="s">
        <v>130</v>
      </c>
      <c r="J9" s="16" t="s">
        <v>130</v>
      </c>
      <c r="K9" s="16" t="s">
        <v>130</v>
      </c>
      <c r="L9" s="16" t="s">
        <v>130</v>
      </c>
      <c r="M9" s="16" t="s">
        <v>130</v>
      </c>
      <c r="N9" s="16">
        <v>2</v>
      </c>
      <c r="O9" s="16" t="s">
        <v>110</v>
      </c>
      <c r="P9" s="16" t="s">
        <v>110</v>
      </c>
      <c r="Q9" s="16">
        <v>2</v>
      </c>
      <c r="R9" s="16" t="s">
        <v>110</v>
      </c>
      <c r="S9" s="16">
        <v>3</v>
      </c>
      <c r="T9" s="16" t="s">
        <v>110</v>
      </c>
      <c r="U9" s="16" t="s">
        <v>110</v>
      </c>
      <c r="V9" s="16">
        <v>3</v>
      </c>
      <c r="W9" s="16" t="s">
        <v>110</v>
      </c>
      <c r="X9" s="16">
        <v>3</v>
      </c>
      <c r="Y9" s="16" t="s">
        <v>110</v>
      </c>
      <c r="Z9" s="16" t="s">
        <v>110</v>
      </c>
      <c r="AA9" s="16">
        <v>3</v>
      </c>
      <c r="AB9" s="16" t="s">
        <v>110</v>
      </c>
    </row>
    <row r="10" spans="1:28" ht="19.5" customHeight="1" x14ac:dyDescent="0.2">
      <c r="A10" s="64"/>
      <c r="B10" s="65"/>
      <c r="C10" s="25" t="s">
        <v>72</v>
      </c>
      <c r="D10" s="16" t="s">
        <v>130</v>
      </c>
      <c r="E10" s="16" t="s">
        <v>130</v>
      </c>
      <c r="F10" s="16" t="s">
        <v>130</v>
      </c>
      <c r="G10" s="16" t="s">
        <v>130</v>
      </c>
      <c r="H10" s="16" t="s">
        <v>130</v>
      </c>
      <c r="I10" s="16" t="s">
        <v>130</v>
      </c>
      <c r="J10" s="16" t="s">
        <v>130</v>
      </c>
      <c r="K10" s="16" t="s">
        <v>130</v>
      </c>
      <c r="L10" s="16" t="s">
        <v>130</v>
      </c>
      <c r="M10" s="16" t="s">
        <v>130</v>
      </c>
      <c r="N10" s="16">
        <v>6</v>
      </c>
      <c r="O10" s="16" t="s">
        <v>110</v>
      </c>
      <c r="P10" s="16" t="s">
        <v>110</v>
      </c>
      <c r="Q10" s="16">
        <v>6</v>
      </c>
      <c r="R10" s="16" t="s">
        <v>110</v>
      </c>
      <c r="S10" s="16">
        <v>5</v>
      </c>
      <c r="T10" s="16" t="s">
        <v>110</v>
      </c>
      <c r="U10" s="16" t="s">
        <v>110</v>
      </c>
      <c r="V10" s="16">
        <v>5</v>
      </c>
      <c r="W10" s="16" t="s">
        <v>110</v>
      </c>
      <c r="X10" s="16">
        <v>3</v>
      </c>
      <c r="Y10" s="16" t="s">
        <v>110</v>
      </c>
      <c r="Z10" s="16" t="s">
        <v>110</v>
      </c>
      <c r="AA10" s="16">
        <v>3</v>
      </c>
      <c r="AB10" s="16" t="s">
        <v>110</v>
      </c>
    </row>
    <row r="11" spans="1:28" ht="19.5" customHeight="1" x14ac:dyDescent="0.2">
      <c r="A11" s="64"/>
      <c r="B11" s="65"/>
      <c r="C11" s="25" t="s">
        <v>38</v>
      </c>
      <c r="D11" s="16" t="s">
        <v>130</v>
      </c>
      <c r="E11" s="16" t="s">
        <v>130</v>
      </c>
      <c r="F11" s="16" t="s">
        <v>130</v>
      </c>
      <c r="G11" s="16" t="s">
        <v>130</v>
      </c>
      <c r="H11" s="16" t="s">
        <v>130</v>
      </c>
      <c r="I11" s="16" t="s">
        <v>130</v>
      </c>
      <c r="J11" s="16" t="s">
        <v>130</v>
      </c>
      <c r="K11" s="16" t="s">
        <v>130</v>
      </c>
      <c r="L11" s="16" t="s">
        <v>130</v>
      </c>
      <c r="M11" s="16" t="s">
        <v>130</v>
      </c>
      <c r="N11" s="16" t="s">
        <v>110</v>
      </c>
      <c r="O11" s="16" t="s">
        <v>110</v>
      </c>
      <c r="P11" s="16" t="s">
        <v>110</v>
      </c>
      <c r="Q11" s="16" t="s">
        <v>110</v>
      </c>
      <c r="R11" s="16" t="s">
        <v>110</v>
      </c>
      <c r="S11" s="16" t="s">
        <v>110</v>
      </c>
      <c r="T11" s="16" t="s">
        <v>110</v>
      </c>
      <c r="U11" s="16" t="s">
        <v>110</v>
      </c>
      <c r="V11" s="16" t="s">
        <v>110</v>
      </c>
      <c r="W11" s="16" t="s">
        <v>110</v>
      </c>
      <c r="X11" s="16" t="s">
        <v>110</v>
      </c>
      <c r="Y11" s="16" t="s">
        <v>110</v>
      </c>
      <c r="Z11" s="16" t="s">
        <v>110</v>
      </c>
      <c r="AA11" s="16" t="s">
        <v>110</v>
      </c>
      <c r="AB11" s="16" t="s">
        <v>110</v>
      </c>
    </row>
    <row r="12" spans="1:28" ht="19.5" customHeight="1" x14ac:dyDescent="0.2">
      <c r="A12" s="66"/>
      <c r="B12" s="67"/>
      <c r="C12" s="25" t="s">
        <v>71</v>
      </c>
      <c r="D12" s="16" t="s">
        <v>130</v>
      </c>
      <c r="E12" s="16" t="s">
        <v>130</v>
      </c>
      <c r="F12" s="16" t="s">
        <v>130</v>
      </c>
      <c r="G12" s="16" t="s">
        <v>130</v>
      </c>
      <c r="H12" s="16" t="s">
        <v>130</v>
      </c>
      <c r="I12" s="16">
        <v>3</v>
      </c>
      <c r="J12" s="16">
        <v>3</v>
      </c>
      <c r="K12" s="16" t="s">
        <v>130</v>
      </c>
      <c r="L12" s="16">
        <v>9</v>
      </c>
      <c r="M12" s="16" t="s">
        <v>130</v>
      </c>
      <c r="N12" s="16">
        <v>3</v>
      </c>
      <c r="O12" s="16">
        <v>3</v>
      </c>
      <c r="P12" s="16" t="s">
        <v>110</v>
      </c>
      <c r="Q12" s="16">
        <v>9</v>
      </c>
      <c r="R12" s="16" t="s">
        <v>110</v>
      </c>
      <c r="S12" s="16">
        <v>4</v>
      </c>
      <c r="T12" s="16">
        <v>4</v>
      </c>
      <c r="U12" s="16" t="s">
        <v>110</v>
      </c>
      <c r="V12" s="16">
        <v>12</v>
      </c>
      <c r="W12" s="16" t="s">
        <v>110</v>
      </c>
      <c r="X12" s="16">
        <v>4</v>
      </c>
      <c r="Y12" s="16">
        <v>2</v>
      </c>
      <c r="Z12" s="16" t="s">
        <v>110</v>
      </c>
      <c r="AA12" s="16">
        <v>8</v>
      </c>
      <c r="AB12" s="16" t="s">
        <v>110</v>
      </c>
    </row>
    <row r="13" spans="1:28" ht="19.5" customHeight="1" x14ac:dyDescent="0.2">
      <c r="A13" s="50" t="s">
        <v>74</v>
      </c>
      <c r="B13" s="72"/>
      <c r="C13" s="51"/>
      <c r="D13" s="16" t="s">
        <v>130</v>
      </c>
      <c r="E13" s="16" t="s">
        <v>130</v>
      </c>
      <c r="F13" s="16" t="s">
        <v>130</v>
      </c>
      <c r="G13" s="16" t="s">
        <v>130</v>
      </c>
      <c r="H13" s="16" t="s">
        <v>130</v>
      </c>
      <c r="I13" s="16" t="s">
        <v>130</v>
      </c>
      <c r="J13" s="16" t="s">
        <v>130</v>
      </c>
      <c r="K13" s="16" t="s">
        <v>130</v>
      </c>
      <c r="L13" s="16" t="s">
        <v>130</v>
      </c>
      <c r="M13" s="16" t="s">
        <v>130</v>
      </c>
      <c r="N13" s="16" t="s">
        <v>110</v>
      </c>
      <c r="O13" s="16" t="s">
        <v>110</v>
      </c>
      <c r="P13" s="16" t="s">
        <v>110</v>
      </c>
      <c r="Q13" s="16" t="s">
        <v>110</v>
      </c>
      <c r="R13" s="16" t="s">
        <v>110</v>
      </c>
      <c r="S13" s="16" t="s">
        <v>110</v>
      </c>
      <c r="T13" s="16" t="s">
        <v>110</v>
      </c>
      <c r="U13" s="16" t="s">
        <v>110</v>
      </c>
      <c r="V13" s="16" t="s">
        <v>110</v>
      </c>
      <c r="W13" s="16" t="s">
        <v>110</v>
      </c>
      <c r="X13" s="16" t="s">
        <v>110</v>
      </c>
      <c r="Y13" s="16" t="s">
        <v>110</v>
      </c>
      <c r="Z13" s="16" t="s">
        <v>110</v>
      </c>
      <c r="AA13" s="16" t="s">
        <v>110</v>
      </c>
      <c r="AB13" s="16" t="s">
        <v>110</v>
      </c>
    </row>
    <row r="14" spans="1:28" ht="30" customHeight="1" x14ac:dyDescent="0.2">
      <c r="A14" s="79" t="s">
        <v>104</v>
      </c>
      <c r="B14" s="80"/>
      <c r="C14" s="51"/>
      <c r="D14" s="16" t="s">
        <v>130</v>
      </c>
      <c r="E14" s="16" t="s">
        <v>130</v>
      </c>
      <c r="F14" s="16" t="s">
        <v>130</v>
      </c>
      <c r="G14" s="16" t="s">
        <v>130</v>
      </c>
      <c r="H14" s="16" t="s">
        <v>130</v>
      </c>
      <c r="I14" s="16" t="s">
        <v>130</v>
      </c>
      <c r="J14" s="16" t="s">
        <v>130</v>
      </c>
      <c r="K14" s="16" t="s">
        <v>130</v>
      </c>
      <c r="L14" s="16" t="s">
        <v>130</v>
      </c>
      <c r="M14" s="16" t="s">
        <v>130</v>
      </c>
      <c r="N14" s="16">
        <v>120</v>
      </c>
      <c r="O14" s="16">
        <v>24</v>
      </c>
      <c r="P14" s="16" t="s">
        <v>110</v>
      </c>
      <c r="Q14" s="16">
        <v>294</v>
      </c>
      <c r="R14" s="16" t="s">
        <v>110</v>
      </c>
      <c r="S14" s="16">
        <v>133</v>
      </c>
      <c r="T14" s="16">
        <v>24</v>
      </c>
      <c r="U14" s="16" t="s">
        <v>110</v>
      </c>
      <c r="V14" s="16">
        <v>341</v>
      </c>
      <c r="W14" s="16" t="s">
        <v>110</v>
      </c>
      <c r="X14" s="16">
        <v>132</v>
      </c>
      <c r="Y14" s="16">
        <v>24</v>
      </c>
      <c r="Z14" s="16" t="s">
        <v>110</v>
      </c>
      <c r="AA14" s="16">
        <v>316</v>
      </c>
      <c r="AB14" s="16" t="s">
        <v>110</v>
      </c>
    </row>
    <row r="15" spans="1:28" ht="30" customHeight="1" x14ac:dyDescent="0.2">
      <c r="A15" s="79" t="s">
        <v>46</v>
      </c>
      <c r="B15" s="80"/>
      <c r="C15" s="51"/>
      <c r="D15" s="16">
        <v>8</v>
      </c>
      <c r="E15" s="16" t="s">
        <v>130</v>
      </c>
      <c r="F15" s="16" t="s">
        <v>130</v>
      </c>
      <c r="G15" s="16">
        <v>1528</v>
      </c>
      <c r="H15" s="16" t="s">
        <v>130</v>
      </c>
      <c r="I15" s="16">
        <v>8</v>
      </c>
      <c r="J15" s="16" t="s">
        <v>130</v>
      </c>
      <c r="K15" s="16" t="s">
        <v>130</v>
      </c>
      <c r="L15" s="16">
        <v>1528</v>
      </c>
      <c r="M15" s="16" t="s">
        <v>130</v>
      </c>
      <c r="N15" s="16">
        <v>29</v>
      </c>
      <c r="O15" s="16">
        <v>63</v>
      </c>
      <c r="P15" s="16" t="s">
        <v>110</v>
      </c>
      <c r="Q15" s="16">
        <v>1549</v>
      </c>
      <c r="R15" s="16" t="s">
        <v>110</v>
      </c>
      <c r="S15" s="16">
        <v>32</v>
      </c>
      <c r="T15" s="16" t="s">
        <v>110</v>
      </c>
      <c r="U15" s="16" t="s">
        <v>110</v>
      </c>
      <c r="V15" s="16">
        <v>1552</v>
      </c>
      <c r="W15" s="16" t="s">
        <v>110</v>
      </c>
      <c r="X15" s="16">
        <v>24</v>
      </c>
      <c r="Y15" s="16" t="s">
        <v>110</v>
      </c>
      <c r="Z15" s="16" t="s">
        <v>110</v>
      </c>
      <c r="AA15" s="16">
        <v>1408</v>
      </c>
      <c r="AB15" s="16" t="s">
        <v>110</v>
      </c>
    </row>
    <row r="16" spans="1:28" ht="30" customHeight="1" x14ac:dyDescent="0.2">
      <c r="A16" s="79" t="s">
        <v>105</v>
      </c>
      <c r="B16" s="80"/>
      <c r="C16" s="51"/>
      <c r="D16" s="16">
        <v>31</v>
      </c>
      <c r="E16" s="16">
        <v>16</v>
      </c>
      <c r="F16" s="16" t="s">
        <v>130</v>
      </c>
      <c r="G16" s="16">
        <v>1617</v>
      </c>
      <c r="H16" s="16" t="s">
        <v>130</v>
      </c>
      <c r="I16" s="16">
        <v>26</v>
      </c>
      <c r="J16" s="16">
        <v>784</v>
      </c>
      <c r="K16" s="16" t="s">
        <v>130</v>
      </c>
      <c r="L16" s="16">
        <v>60</v>
      </c>
      <c r="M16" s="16" t="s">
        <v>130</v>
      </c>
      <c r="N16" s="16">
        <v>49</v>
      </c>
      <c r="O16" s="16">
        <v>10</v>
      </c>
      <c r="P16" s="16" t="s">
        <v>110</v>
      </c>
      <c r="Q16" s="16">
        <v>3328</v>
      </c>
      <c r="R16" s="16" t="s">
        <v>110</v>
      </c>
      <c r="S16" s="16">
        <v>56</v>
      </c>
      <c r="T16" s="16" t="s">
        <v>110</v>
      </c>
      <c r="U16" s="16" t="s">
        <v>110</v>
      </c>
      <c r="V16" s="16">
        <v>4145</v>
      </c>
      <c r="W16" s="16" t="s">
        <v>110</v>
      </c>
      <c r="X16" s="16">
        <v>46</v>
      </c>
      <c r="Y16" s="16" t="s">
        <v>110</v>
      </c>
      <c r="Z16" s="16" t="s">
        <v>110</v>
      </c>
      <c r="AA16" s="16">
        <v>3052</v>
      </c>
      <c r="AB16" s="16" t="s">
        <v>110</v>
      </c>
    </row>
    <row r="17" spans="1:28" ht="19.5" customHeight="1" x14ac:dyDescent="0.2">
      <c r="A17" s="50" t="s">
        <v>106</v>
      </c>
      <c r="B17" s="72"/>
      <c r="C17" s="51"/>
      <c r="D17" s="16">
        <v>12</v>
      </c>
      <c r="E17" s="16">
        <v>36</v>
      </c>
      <c r="F17" s="16" t="s">
        <v>130</v>
      </c>
      <c r="G17" s="16" t="s">
        <v>130</v>
      </c>
      <c r="H17" s="16" t="s">
        <v>130</v>
      </c>
      <c r="I17" s="16" t="s">
        <v>130</v>
      </c>
      <c r="J17" s="16" t="s">
        <v>130</v>
      </c>
      <c r="K17" s="16" t="s">
        <v>130</v>
      </c>
      <c r="L17" s="16" t="s">
        <v>130</v>
      </c>
      <c r="M17" s="16" t="s">
        <v>130</v>
      </c>
      <c r="N17" s="16">
        <v>24</v>
      </c>
      <c r="O17" s="16">
        <v>72</v>
      </c>
      <c r="P17" s="16" t="s">
        <v>110</v>
      </c>
      <c r="Q17" s="16" t="s">
        <v>110</v>
      </c>
      <c r="R17" s="16" t="s">
        <v>110</v>
      </c>
      <c r="S17" s="16" t="s">
        <v>110</v>
      </c>
      <c r="T17" s="16" t="s">
        <v>110</v>
      </c>
      <c r="U17" s="16" t="s">
        <v>110</v>
      </c>
      <c r="V17" s="16" t="s">
        <v>110</v>
      </c>
      <c r="W17" s="16" t="s">
        <v>110</v>
      </c>
      <c r="X17" s="16" t="s">
        <v>110</v>
      </c>
      <c r="Y17" s="16" t="s">
        <v>110</v>
      </c>
      <c r="Z17" s="16" t="s">
        <v>110</v>
      </c>
      <c r="AA17" s="16" t="s">
        <v>110</v>
      </c>
      <c r="AB17" s="16" t="s">
        <v>110</v>
      </c>
    </row>
    <row r="18" spans="1:28" ht="19.5" customHeight="1" x14ac:dyDescent="0.2">
      <c r="A18" s="50" t="s">
        <v>56</v>
      </c>
      <c r="B18" s="72"/>
      <c r="C18" s="51"/>
      <c r="D18" s="16" t="s">
        <v>130</v>
      </c>
      <c r="E18" s="16" t="s">
        <v>130</v>
      </c>
      <c r="F18" s="16" t="s">
        <v>130</v>
      </c>
      <c r="G18" s="16" t="s">
        <v>130</v>
      </c>
      <c r="H18" s="16" t="s">
        <v>130</v>
      </c>
      <c r="I18" s="16" t="s">
        <v>130</v>
      </c>
      <c r="J18" s="16" t="s">
        <v>130</v>
      </c>
      <c r="K18" s="16" t="s">
        <v>130</v>
      </c>
      <c r="L18" s="16" t="s">
        <v>130</v>
      </c>
      <c r="M18" s="16" t="s">
        <v>130</v>
      </c>
      <c r="N18" s="16" t="s">
        <v>110</v>
      </c>
      <c r="O18" s="16" t="s">
        <v>110</v>
      </c>
      <c r="P18" s="16" t="s">
        <v>110</v>
      </c>
      <c r="Q18" s="16" t="s">
        <v>110</v>
      </c>
      <c r="R18" s="16" t="s">
        <v>110</v>
      </c>
      <c r="S18" s="16" t="s">
        <v>110</v>
      </c>
      <c r="T18" s="16" t="s">
        <v>110</v>
      </c>
      <c r="U18" s="16" t="s">
        <v>110</v>
      </c>
      <c r="V18" s="16" t="s">
        <v>110</v>
      </c>
      <c r="W18" s="16" t="s">
        <v>110</v>
      </c>
      <c r="X18" s="16" t="s">
        <v>110</v>
      </c>
      <c r="Y18" s="16" t="s">
        <v>110</v>
      </c>
      <c r="Z18" s="16" t="s">
        <v>110</v>
      </c>
      <c r="AA18" s="16" t="s">
        <v>110</v>
      </c>
      <c r="AB18" s="16" t="s">
        <v>110</v>
      </c>
    </row>
    <row r="19" spans="1:28" ht="19.5" customHeight="1" x14ac:dyDescent="0.2">
      <c r="A19" s="50" t="s">
        <v>48</v>
      </c>
      <c r="B19" s="72"/>
      <c r="C19" s="51"/>
      <c r="D19" s="16" t="s">
        <v>130</v>
      </c>
      <c r="E19" s="16" t="s">
        <v>130</v>
      </c>
      <c r="F19" s="16" t="s">
        <v>130</v>
      </c>
      <c r="G19" s="16" t="s">
        <v>130</v>
      </c>
      <c r="H19" s="16" t="s">
        <v>130</v>
      </c>
      <c r="I19" s="16" t="s">
        <v>130</v>
      </c>
      <c r="J19" s="16" t="s">
        <v>130</v>
      </c>
      <c r="K19" s="16" t="s">
        <v>130</v>
      </c>
      <c r="L19" s="16" t="s">
        <v>130</v>
      </c>
      <c r="M19" s="16" t="s">
        <v>130</v>
      </c>
      <c r="N19" s="16" t="s">
        <v>110</v>
      </c>
      <c r="O19" s="16" t="s">
        <v>110</v>
      </c>
      <c r="P19" s="16" t="s">
        <v>110</v>
      </c>
      <c r="Q19" s="16" t="s">
        <v>110</v>
      </c>
      <c r="R19" s="16" t="s">
        <v>110</v>
      </c>
      <c r="S19" s="16" t="s">
        <v>110</v>
      </c>
      <c r="T19" s="16" t="s">
        <v>110</v>
      </c>
      <c r="U19" s="16" t="s">
        <v>110</v>
      </c>
      <c r="V19" s="16" t="s">
        <v>110</v>
      </c>
      <c r="W19" s="16" t="s">
        <v>110</v>
      </c>
      <c r="X19" s="16" t="s">
        <v>110</v>
      </c>
      <c r="Y19" s="16" t="s">
        <v>110</v>
      </c>
      <c r="Z19" s="16" t="s">
        <v>110</v>
      </c>
      <c r="AA19" s="16" t="s">
        <v>110</v>
      </c>
      <c r="AB19" s="16" t="s">
        <v>110</v>
      </c>
    </row>
    <row r="20" spans="1:28" ht="19.5" customHeight="1" x14ac:dyDescent="0.2">
      <c r="A20" s="50" t="s">
        <v>75</v>
      </c>
      <c r="B20" s="72"/>
      <c r="C20" s="51"/>
      <c r="D20" s="16" t="s">
        <v>130</v>
      </c>
      <c r="E20" s="16" t="s">
        <v>130</v>
      </c>
      <c r="F20" s="16" t="s">
        <v>130</v>
      </c>
      <c r="G20" s="16" t="s">
        <v>130</v>
      </c>
      <c r="H20" s="16" t="s">
        <v>130</v>
      </c>
      <c r="I20" s="16" t="s">
        <v>130</v>
      </c>
      <c r="J20" s="16" t="s">
        <v>130</v>
      </c>
      <c r="K20" s="16" t="s">
        <v>130</v>
      </c>
      <c r="L20" s="16" t="s">
        <v>130</v>
      </c>
      <c r="M20" s="16" t="s">
        <v>130</v>
      </c>
      <c r="N20" s="16" t="s">
        <v>110</v>
      </c>
      <c r="O20" s="16" t="s">
        <v>110</v>
      </c>
      <c r="P20" s="16" t="s">
        <v>110</v>
      </c>
      <c r="Q20" s="16" t="s">
        <v>110</v>
      </c>
      <c r="R20" s="16" t="s">
        <v>110</v>
      </c>
      <c r="S20" s="16" t="s">
        <v>110</v>
      </c>
      <c r="T20" s="16" t="s">
        <v>110</v>
      </c>
      <c r="U20" s="16" t="s">
        <v>110</v>
      </c>
      <c r="V20" s="16" t="s">
        <v>110</v>
      </c>
      <c r="W20" s="16" t="s">
        <v>110</v>
      </c>
      <c r="X20" s="16" t="s">
        <v>110</v>
      </c>
      <c r="Y20" s="16" t="s">
        <v>110</v>
      </c>
      <c r="Z20" s="16" t="s">
        <v>110</v>
      </c>
      <c r="AA20" s="16" t="s">
        <v>110</v>
      </c>
      <c r="AB20" s="16" t="s">
        <v>110</v>
      </c>
    </row>
    <row r="21" spans="1:28" ht="19.5" customHeight="1" x14ac:dyDescent="0.2">
      <c r="A21" s="50" t="s">
        <v>76</v>
      </c>
      <c r="B21" s="72"/>
      <c r="C21" s="51"/>
      <c r="D21" s="16" t="s">
        <v>130</v>
      </c>
      <c r="E21" s="16" t="s">
        <v>130</v>
      </c>
      <c r="F21" s="16" t="s">
        <v>130</v>
      </c>
      <c r="G21" s="16" t="s">
        <v>130</v>
      </c>
      <c r="H21" s="16" t="s">
        <v>130</v>
      </c>
      <c r="I21" s="16" t="s">
        <v>130</v>
      </c>
      <c r="J21" s="16" t="s">
        <v>130</v>
      </c>
      <c r="K21" s="16" t="s">
        <v>130</v>
      </c>
      <c r="L21" s="16" t="s">
        <v>130</v>
      </c>
      <c r="M21" s="16" t="s">
        <v>130</v>
      </c>
      <c r="N21" s="16" t="s">
        <v>110</v>
      </c>
      <c r="O21" s="16" t="s">
        <v>110</v>
      </c>
      <c r="P21" s="16" t="s">
        <v>110</v>
      </c>
      <c r="Q21" s="16" t="s">
        <v>110</v>
      </c>
      <c r="R21" s="16" t="s">
        <v>110</v>
      </c>
      <c r="S21" s="16" t="s">
        <v>110</v>
      </c>
      <c r="T21" s="16" t="s">
        <v>110</v>
      </c>
      <c r="U21" s="16" t="s">
        <v>110</v>
      </c>
      <c r="V21" s="16" t="s">
        <v>110</v>
      </c>
      <c r="W21" s="16" t="s">
        <v>110</v>
      </c>
      <c r="X21" s="16" t="s">
        <v>110</v>
      </c>
      <c r="Y21" s="16" t="s">
        <v>110</v>
      </c>
      <c r="Z21" s="16" t="s">
        <v>110</v>
      </c>
      <c r="AA21" s="16" t="s">
        <v>110</v>
      </c>
      <c r="AB21" s="16" t="s">
        <v>110</v>
      </c>
    </row>
    <row r="22" spans="1:28" ht="19.5" customHeight="1" x14ac:dyDescent="0.2">
      <c r="A22" s="50" t="s">
        <v>77</v>
      </c>
      <c r="B22" s="72"/>
      <c r="C22" s="51"/>
      <c r="D22" s="16" t="s">
        <v>130</v>
      </c>
      <c r="E22" s="16" t="s">
        <v>130</v>
      </c>
      <c r="F22" s="16" t="s">
        <v>130</v>
      </c>
      <c r="G22" s="16" t="s">
        <v>130</v>
      </c>
      <c r="H22" s="16" t="s">
        <v>130</v>
      </c>
      <c r="I22" s="16" t="s">
        <v>130</v>
      </c>
      <c r="J22" s="16" t="s">
        <v>130</v>
      </c>
      <c r="K22" s="16" t="s">
        <v>130</v>
      </c>
      <c r="L22" s="16" t="s">
        <v>130</v>
      </c>
      <c r="M22" s="16" t="s">
        <v>130</v>
      </c>
      <c r="N22" s="16" t="s">
        <v>110</v>
      </c>
      <c r="O22" s="16" t="s">
        <v>110</v>
      </c>
      <c r="P22" s="16" t="s">
        <v>110</v>
      </c>
      <c r="Q22" s="16" t="s">
        <v>110</v>
      </c>
      <c r="R22" s="16" t="s">
        <v>110</v>
      </c>
      <c r="S22" s="16" t="s">
        <v>110</v>
      </c>
      <c r="T22" s="16" t="s">
        <v>110</v>
      </c>
      <c r="U22" s="16" t="s">
        <v>110</v>
      </c>
      <c r="V22" s="16" t="s">
        <v>110</v>
      </c>
      <c r="W22" s="16" t="s">
        <v>110</v>
      </c>
      <c r="X22" s="16" t="s">
        <v>110</v>
      </c>
      <c r="Y22" s="16" t="s">
        <v>110</v>
      </c>
      <c r="Z22" s="16" t="s">
        <v>110</v>
      </c>
      <c r="AA22" s="16" t="s">
        <v>110</v>
      </c>
      <c r="AB22" s="16" t="s">
        <v>110</v>
      </c>
    </row>
    <row r="23" spans="1:28" ht="19.5" customHeight="1" x14ac:dyDescent="0.2">
      <c r="A23" s="50" t="s">
        <v>78</v>
      </c>
      <c r="B23" s="72"/>
      <c r="C23" s="51"/>
      <c r="D23" s="16" t="s">
        <v>130</v>
      </c>
      <c r="E23" s="16" t="s">
        <v>130</v>
      </c>
      <c r="F23" s="16" t="s">
        <v>130</v>
      </c>
      <c r="G23" s="16" t="s">
        <v>130</v>
      </c>
      <c r="H23" s="16" t="s">
        <v>130</v>
      </c>
      <c r="I23" s="16" t="s">
        <v>130</v>
      </c>
      <c r="J23" s="16" t="s">
        <v>130</v>
      </c>
      <c r="K23" s="16" t="s">
        <v>130</v>
      </c>
      <c r="L23" s="16" t="s">
        <v>130</v>
      </c>
      <c r="M23" s="16" t="s">
        <v>130</v>
      </c>
      <c r="N23" s="16" t="s">
        <v>110</v>
      </c>
      <c r="O23" s="16" t="s">
        <v>110</v>
      </c>
      <c r="P23" s="16" t="s">
        <v>110</v>
      </c>
      <c r="Q23" s="16" t="s">
        <v>110</v>
      </c>
      <c r="R23" s="16" t="s">
        <v>110</v>
      </c>
      <c r="S23" s="16" t="s">
        <v>110</v>
      </c>
      <c r="T23" s="16" t="s">
        <v>110</v>
      </c>
      <c r="U23" s="16" t="s">
        <v>110</v>
      </c>
      <c r="V23" s="16" t="s">
        <v>110</v>
      </c>
      <c r="W23" s="16" t="s">
        <v>110</v>
      </c>
      <c r="X23" s="16" t="s">
        <v>110</v>
      </c>
      <c r="Y23" s="16" t="s">
        <v>110</v>
      </c>
      <c r="Z23" s="16" t="s">
        <v>110</v>
      </c>
      <c r="AA23" s="16" t="s">
        <v>110</v>
      </c>
      <c r="AB23" s="16" t="s">
        <v>110</v>
      </c>
    </row>
    <row r="24" spans="1:28" ht="19.5" customHeight="1" x14ac:dyDescent="0.2">
      <c r="A24" s="50" t="s">
        <v>79</v>
      </c>
      <c r="B24" s="72"/>
      <c r="C24" s="51"/>
      <c r="D24" s="16">
        <v>40</v>
      </c>
      <c r="E24" s="16">
        <v>102</v>
      </c>
      <c r="F24" s="16" t="s">
        <v>130</v>
      </c>
      <c r="G24" s="16">
        <v>96</v>
      </c>
      <c r="H24" s="16" t="s">
        <v>130</v>
      </c>
      <c r="I24" s="16">
        <v>6</v>
      </c>
      <c r="J24" s="16" t="s">
        <v>130</v>
      </c>
      <c r="K24" s="16" t="s">
        <v>130</v>
      </c>
      <c r="L24" s="16">
        <v>24</v>
      </c>
      <c r="M24" s="16" t="s">
        <v>130</v>
      </c>
      <c r="N24" s="16">
        <v>58</v>
      </c>
      <c r="O24" s="16">
        <v>156</v>
      </c>
      <c r="P24" s="16" t="s">
        <v>110</v>
      </c>
      <c r="Q24" s="16">
        <v>150</v>
      </c>
      <c r="R24" s="16" t="s">
        <v>110</v>
      </c>
      <c r="S24" s="16">
        <v>55</v>
      </c>
      <c r="T24" s="16"/>
      <c r="U24" s="16" t="s">
        <v>110</v>
      </c>
      <c r="V24" s="16">
        <v>170</v>
      </c>
      <c r="W24" s="16" t="s">
        <v>110</v>
      </c>
      <c r="X24" s="16">
        <v>59</v>
      </c>
      <c r="Y24" s="16" t="s">
        <v>110</v>
      </c>
      <c r="Z24" s="16" t="s">
        <v>110</v>
      </c>
      <c r="AA24" s="16">
        <v>183</v>
      </c>
      <c r="AB24" s="16" t="s">
        <v>110</v>
      </c>
    </row>
    <row r="25" spans="1:28" ht="30" customHeight="1" x14ac:dyDescent="0.2">
      <c r="A25" s="68" t="s">
        <v>85</v>
      </c>
      <c r="B25" s="73" t="s">
        <v>2</v>
      </c>
      <c r="C25" s="73"/>
      <c r="D25" s="16" t="s">
        <v>130</v>
      </c>
      <c r="E25" s="16" t="s">
        <v>130</v>
      </c>
      <c r="F25" s="16" t="s">
        <v>130</v>
      </c>
      <c r="G25" s="16" t="s">
        <v>130</v>
      </c>
      <c r="H25" s="16" t="s">
        <v>130</v>
      </c>
      <c r="I25" s="16" t="s">
        <v>130</v>
      </c>
      <c r="J25" s="16" t="s">
        <v>130</v>
      </c>
      <c r="K25" s="16" t="s">
        <v>130</v>
      </c>
      <c r="L25" s="16" t="s">
        <v>130</v>
      </c>
      <c r="M25" s="16" t="s">
        <v>130</v>
      </c>
      <c r="N25" s="16" t="s">
        <v>110</v>
      </c>
      <c r="O25" s="16" t="s">
        <v>110</v>
      </c>
      <c r="P25" s="16" t="s">
        <v>110</v>
      </c>
      <c r="Q25" s="16" t="s">
        <v>110</v>
      </c>
      <c r="R25" s="16" t="s">
        <v>110</v>
      </c>
      <c r="S25" s="16" t="s">
        <v>110</v>
      </c>
      <c r="T25" s="16" t="s">
        <v>110</v>
      </c>
      <c r="U25" s="16" t="s">
        <v>110</v>
      </c>
      <c r="V25" s="16" t="s">
        <v>110</v>
      </c>
      <c r="W25" s="16" t="s">
        <v>110</v>
      </c>
      <c r="X25" s="16" t="s">
        <v>110</v>
      </c>
      <c r="Y25" s="16" t="s">
        <v>110</v>
      </c>
      <c r="Z25" s="16" t="s">
        <v>110</v>
      </c>
      <c r="AA25" s="16" t="s">
        <v>110</v>
      </c>
      <c r="AB25" s="16" t="s">
        <v>110</v>
      </c>
    </row>
    <row r="26" spans="1:28" ht="30" customHeight="1" x14ac:dyDescent="0.2">
      <c r="A26" s="68"/>
      <c r="B26" s="74" t="s">
        <v>87</v>
      </c>
      <c r="C26" s="75"/>
      <c r="D26" s="16" t="s">
        <v>130</v>
      </c>
      <c r="E26" s="16" t="s">
        <v>130</v>
      </c>
      <c r="F26" s="16" t="s">
        <v>130</v>
      </c>
      <c r="G26" s="16" t="s">
        <v>130</v>
      </c>
      <c r="H26" s="16" t="s">
        <v>130</v>
      </c>
      <c r="I26" s="16" t="s">
        <v>130</v>
      </c>
      <c r="J26" s="16" t="s">
        <v>130</v>
      </c>
      <c r="K26" s="16" t="s">
        <v>130</v>
      </c>
      <c r="L26" s="16" t="s">
        <v>130</v>
      </c>
      <c r="M26" s="16" t="s">
        <v>130</v>
      </c>
      <c r="N26" s="16" t="s">
        <v>110</v>
      </c>
      <c r="O26" s="16" t="s">
        <v>110</v>
      </c>
      <c r="P26" s="16" t="s">
        <v>110</v>
      </c>
      <c r="Q26" s="16" t="s">
        <v>110</v>
      </c>
      <c r="R26" s="16" t="s">
        <v>110</v>
      </c>
      <c r="S26" s="16" t="s">
        <v>110</v>
      </c>
      <c r="T26" s="16" t="s">
        <v>110</v>
      </c>
      <c r="U26" s="16" t="s">
        <v>110</v>
      </c>
      <c r="V26" s="16" t="s">
        <v>110</v>
      </c>
      <c r="W26" s="16" t="s">
        <v>110</v>
      </c>
      <c r="X26" s="16" t="s">
        <v>110</v>
      </c>
      <c r="Y26" s="16" t="s">
        <v>110</v>
      </c>
      <c r="Z26" s="16" t="s">
        <v>110</v>
      </c>
      <c r="AA26" s="16" t="s">
        <v>110</v>
      </c>
      <c r="AB26" s="16" t="s">
        <v>110</v>
      </c>
    </row>
    <row r="27" spans="1:28" ht="19.5" customHeight="1" x14ac:dyDescent="0.2">
      <c r="A27" s="50" t="s">
        <v>89</v>
      </c>
      <c r="B27" s="72"/>
      <c r="C27" s="51"/>
      <c r="D27" s="16" t="s">
        <v>130</v>
      </c>
      <c r="E27" s="16" t="s">
        <v>130</v>
      </c>
      <c r="F27" s="16" t="s">
        <v>130</v>
      </c>
      <c r="G27" s="16" t="s">
        <v>130</v>
      </c>
      <c r="H27" s="16" t="s">
        <v>130</v>
      </c>
      <c r="I27" s="16" t="s">
        <v>130</v>
      </c>
      <c r="J27" s="16" t="s">
        <v>130</v>
      </c>
      <c r="K27" s="16" t="s">
        <v>130</v>
      </c>
      <c r="L27" s="16" t="s">
        <v>130</v>
      </c>
      <c r="M27" s="16" t="s">
        <v>130</v>
      </c>
      <c r="N27" s="16" t="s">
        <v>110</v>
      </c>
      <c r="O27" s="16" t="s">
        <v>110</v>
      </c>
      <c r="P27" s="16" t="s">
        <v>110</v>
      </c>
      <c r="Q27" s="16" t="s">
        <v>110</v>
      </c>
      <c r="R27" s="16" t="s">
        <v>110</v>
      </c>
      <c r="S27" s="16" t="s">
        <v>110</v>
      </c>
      <c r="T27" s="16" t="s">
        <v>110</v>
      </c>
      <c r="U27" s="16" t="s">
        <v>110</v>
      </c>
      <c r="V27" s="16" t="s">
        <v>110</v>
      </c>
      <c r="W27" s="16" t="s">
        <v>110</v>
      </c>
      <c r="X27" s="16" t="s">
        <v>110</v>
      </c>
      <c r="Y27" s="16" t="s">
        <v>110</v>
      </c>
      <c r="Z27" s="16" t="s">
        <v>110</v>
      </c>
      <c r="AA27" s="16" t="s">
        <v>110</v>
      </c>
      <c r="AB27" s="16" t="s">
        <v>110</v>
      </c>
    </row>
    <row r="28" spans="1:28" ht="19.5" customHeight="1" x14ac:dyDescent="0.2">
      <c r="A28" s="50" t="s">
        <v>90</v>
      </c>
      <c r="B28" s="72"/>
      <c r="C28" s="51"/>
      <c r="D28" s="16" t="s">
        <v>130</v>
      </c>
      <c r="E28" s="16" t="s">
        <v>130</v>
      </c>
      <c r="F28" s="16" t="s">
        <v>130</v>
      </c>
      <c r="G28" s="16" t="s">
        <v>130</v>
      </c>
      <c r="H28" s="16" t="s">
        <v>130</v>
      </c>
      <c r="I28" s="16" t="s">
        <v>130</v>
      </c>
      <c r="J28" s="16" t="s">
        <v>130</v>
      </c>
      <c r="K28" s="16" t="s">
        <v>130</v>
      </c>
      <c r="L28" s="16" t="s">
        <v>130</v>
      </c>
      <c r="M28" s="16" t="s">
        <v>130</v>
      </c>
      <c r="N28" s="16" t="s">
        <v>110</v>
      </c>
      <c r="O28" s="16" t="s">
        <v>110</v>
      </c>
      <c r="P28" s="16" t="s">
        <v>110</v>
      </c>
      <c r="Q28" s="16" t="s">
        <v>110</v>
      </c>
      <c r="R28" s="16" t="s">
        <v>110</v>
      </c>
      <c r="S28" s="16" t="s">
        <v>110</v>
      </c>
      <c r="T28" s="16" t="s">
        <v>110</v>
      </c>
      <c r="U28" s="16" t="s">
        <v>110</v>
      </c>
      <c r="V28" s="16" t="s">
        <v>110</v>
      </c>
      <c r="W28" s="16" t="s">
        <v>110</v>
      </c>
      <c r="X28" s="16" t="s">
        <v>110</v>
      </c>
      <c r="Y28" s="16" t="s">
        <v>110</v>
      </c>
      <c r="Z28" s="16" t="s">
        <v>110</v>
      </c>
      <c r="AA28" s="16" t="s">
        <v>110</v>
      </c>
      <c r="AB28" s="16" t="s">
        <v>110</v>
      </c>
    </row>
    <row r="29" spans="1:28" ht="19.5" customHeight="1" x14ac:dyDescent="0.2">
      <c r="A29" s="69" t="s">
        <v>91</v>
      </c>
      <c r="B29" s="50" t="s">
        <v>92</v>
      </c>
      <c r="C29" s="51"/>
      <c r="D29" s="16" t="s">
        <v>130</v>
      </c>
      <c r="E29" s="16" t="s">
        <v>130</v>
      </c>
      <c r="F29" s="16" t="s">
        <v>130</v>
      </c>
      <c r="G29" s="16" t="s">
        <v>130</v>
      </c>
      <c r="H29" s="16" t="s">
        <v>130</v>
      </c>
      <c r="I29" s="16" t="s">
        <v>130</v>
      </c>
      <c r="J29" s="16" t="s">
        <v>130</v>
      </c>
      <c r="K29" s="16" t="s">
        <v>130</v>
      </c>
      <c r="L29" s="16" t="s">
        <v>130</v>
      </c>
      <c r="M29" s="16" t="s">
        <v>130</v>
      </c>
      <c r="N29" s="16" t="s">
        <v>110</v>
      </c>
      <c r="O29" s="16" t="s">
        <v>110</v>
      </c>
      <c r="P29" s="16" t="s">
        <v>110</v>
      </c>
      <c r="Q29" s="16" t="s">
        <v>110</v>
      </c>
      <c r="R29" s="16" t="s">
        <v>110</v>
      </c>
      <c r="S29" s="16" t="s">
        <v>110</v>
      </c>
      <c r="T29" s="16" t="s">
        <v>110</v>
      </c>
      <c r="U29" s="16" t="s">
        <v>110</v>
      </c>
      <c r="V29" s="16" t="s">
        <v>110</v>
      </c>
      <c r="W29" s="16" t="s">
        <v>110</v>
      </c>
      <c r="X29" s="16" t="s">
        <v>110</v>
      </c>
      <c r="Y29" s="16" t="s">
        <v>110</v>
      </c>
      <c r="Z29" s="16" t="s">
        <v>110</v>
      </c>
      <c r="AA29" s="16" t="s">
        <v>110</v>
      </c>
      <c r="AB29" s="16" t="s">
        <v>110</v>
      </c>
    </row>
    <row r="30" spans="1:28" ht="19.5" customHeight="1" x14ac:dyDescent="0.2">
      <c r="A30" s="70"/>
      <c r="B30" s="50" t="s">
        <v>93</v>
      </c>
      <c r="C30" s="51"/>
      <c r="D30" s="16">
        <v>19</v>
      </c>
      <c r="E30" s="16">
        <v>47</v>
      </c>
      <c r="F30" s="16" t="s">
        <v>130</v>
      </c>
      <c r="G30" s="16">
        <v>103</v>
      </c>
      <c r="H30" s="16" t="s">
        <v>130</v>
      </c>
      <c r="I30" s="16">
        <v>19</v>
      </c>
      <c r="J30" s="16">
        <v>46</v>
      </c>
      <c r="K30" s="16" t="s">
        <v>130</v>
      </c>
      <c r="L30" s="16">
        <v>100</v>
      </c>
      <c r="M30" s="16" t="s">
        <v>130</v>
      </c>
      <c r="N30" s="16">
        <v>25</v>
      </c>
      <c r="O30" s="16">
        <v>59</v>
      </c>
      <c r="P30" s="16" t="s">
        <v>110</v>
      </c>
      <c r="Q30" s="16">
        <v>109</v>
      </c>
      <c r="R30" s="16" t="s">
        <v>110</v>
      </c>
      <c r="S30" s="16">
        <v>21</v>
      </c>
      <c r="T30" s="16">
        <v>51</v>
      </c>
      <c r="U30" s="16" t="s">
        <v>110</v>
      </c>
      <c r="V30" s="16">
        <v>111</v>
      </c>
      <c r="W30" s="16" t="s">
        <v>110</v>
      </c>
      <c r="X30" s="16">
        <v>21</v>
      </c>
      <c r="Y30" s="16">
        <v>31</v>
      </c>
      <c r="Z30" s="16" t="s">
        <v>110</v>
      </c>
      <c r="AA30" s="16">
        <v>84</v>
      </c>
      <c r="AB30" s="16" t="s">
        <v>110</v>
      </c>
    </row>
    <row r="31" spans="1:28" ht="19.5" customHeight="1" x14ac:dyDescent="0.2">
      <c r="A31" s="70"/>
      <c r="B31" s="50" t="s">
        <v>96</v>
      </c>
      <c r="C31" s="51"/>
      <c r="D31" s="16" t="s">
        <v>130</v>
      </c>
      <c r="E31" s="16" t="s">
        <v>130</v>
      </c>
      <c r="F31" s="16" t="s">
        <v>130</v>
      </c>
      <c r="G31" s="16" t="s">
        <v>130</v>
      </c>
      <c r="H31" s="16" t="s">
        <v>130</v>
      </c>
      <c r="I31" s="16" t="s">
        <v>130</v>
      </c>
      <c r="J31" s="16" t="s">
        <v>130</v>
      </c>
      <c r="K31" s="16" t="s">
        <v>130</v>
      </c>
      <c r="L31" s="16" t="s">
        <v>130</v>
      </c>
      <c r="M31" s="16" t="s">
        <v>130</v>
      </c>
      <c r="N31" s="16" t="s">
        <v>110</v>
      </c>
      <c r="O31" s="16" t="s">
        <v>110</v>
      </c>
      <c r="P31" s="16" t="s">
        <v>110</v>
      </c>
      <c r="Q31" s="16" t="s">
        <v>110</v>
      </c>
      <c r="R31" s="16" t="s">
        <v>110</v>
      </c>
      <c r="S31" s="16" t="s">
        <v>110</v>
      </c>
      <c r="T31" s="16" t="s">
        <v>110</v>
      </c>
      <c r="U31" s="16" t="s">
        <v>110</v>
      </c>
      <c r="V31" s="16" t="s">
        <v>110</v>
      </c>
      <c r="W31" s="16" t="s">
        <v>110</v>
      </c>
      <c r="X31" s="16" t="s">
        <v>110</v>
      </c>
      <c r="Y31" s="16" t="s">
        <v>110</v>
      </c>
      <c r="Z31" s="16" t="s">
        <v>110</v>
      </c>
      <c r="AA31" s="16" t="s">
        <v>110</v>
      </c>
      <c r="AB31" s="16" t="s">
        <v>110</v>
      </c>
    </row>
    <row r="32" spans="1:28" ht="19.5" customHeight="1" x14ac:dyDescent="0.2">
      <c r="A32" s="70"/>
      <c r="B32" s="50" t="s">
        <v>100</v>
      </c>
      <c r="C32" s="51"/>
      <c r="D32" s="16" t="s">
        <v>130</v>
      </c>
      <c r="E32" s="16" t="s">
        <v>130</v>
      </c>
      <c r="F32" s="16" t="s">
        <v>130</v>
      </c>
      <c r="G32" s="16" t="s">
        <v>130</v>
      </c>
      <c r="H32" s="16" t="s">
        <v>130</v>
      </c>
      <c r="I32" s="16" t="s">
        <v>130</v>
      </c>
      <c r="J32" s="16" t="s">
        <v>130</v>
      </c>
      <c r="K32" s="16" t="s">
        <v>130</v>
      </c>
      <c r="L32" s="16" t="s">
        <v>130</v>
      </c>
      <c r="M32" s="16" t="s">
        <v>130</v>
      </c>
      <c r="N32" s="16" t="s">
        <v>110</v>
      </c>
      <c r="O32" s="16" t="s">
        <v>110</v>
      </c>
      <c r="P32" s="16" t="s">
        <v>110</v>
      </c>
      <c r="Q32" s="16" t="s">
        <v>110</v>
      </c>
      <c r="R32" s="16" t="s">
        <v>110</v>
      </c>
      <c r="S32" s="16" t="s">
        <v>110</v>
      </c>
      <c r="T32" s="16" t="s">
        <v>110</v>
      </c>
      <c r="U32" s="16" t="s">
        <v>110</v>
      </c>
      <c r="V32" s="16" t="s">
        <v>110</v>
      </c>
      <c r="W32" s="16" t="s">
        <v>110</v>
      </c>
      <c r="X32" s="16" t="s">
        <v>110</v>
      </c>
      <c r="Y32" s="16" t="s">
        <v>110</v>
      </c>
      <c r="Z32" s="16" t="s">
        <v>110</v>
      </c>
      <c r="AA32" s="16" t="s">
        <v>110</v>
      </c>
      <c r="AB32" s="16" t="s">
        <v>110</v>
      </c>
    </row>
    <row r="33" spans="1:28" ht="19.5" customHeight="1" x14ac:dyDescent="0.2">
      <c r="A33" s="70"/>
      <c r="B33" s="50" t="s">
        <v>97</v>
      </c>
      <c r="C33" s="51"/>
      <c r="D33" s="16" t="s">
        <v>130</v>
      </c>
      <c r="E33" s="16" t="s">
        <v>130</v>
      </c>
      <c r="F33" s="16" t="s">
        <v>130</v>
      </c>
      <c r="G33" s="16" t="s">
        <v>130</v>
      </c>
      <c r="H33" s="16" t="s">
        <v>130</v>
      </c>
      <c r="I33" s="16" t="s">
        <v>130</v>
      </c>
      <c r="J33" s="16" t="s">
        <v>130</v>
      </c>
      <c r="K33" s="16" t="s">
        <v>130</v>
      </c>
      <c r="L33" s="16" t="s">
        <v>130</v>
      </c>
      <c r="M33" s="16" t="s">
        <v>130</v>
      </c>
      <c r="N33" s="16" t="s">
        <v>110</v>
      </c>
      <c r="O33" s="16" t="s">
        <v>110</v>
      </c>
      <c r="P33" s="16" t="s">
        <v>110</v>
      </c>
      <c r="Q33" s="16" t="s">
        <v>110</v>
      </c>
      <c r="R33" s="16" t="s">
        <v>110</v>
      </c>
      <c r="S33" s="16" t="s">
        <v>110</v>
      </c>
      <c r="T33" s="16" t="s">
        <v>110</v>
      </c>
      <c r="U33" s="16" t="s">
        <v>110</v>
      </c>
      <c r="V33" s="16" t="s">
        <v>110</v>
      </c>
      <c r="W33" s="16" t="s">
        <v>110</v>
      </c>
      <c r="X33" s="16" t="s">
        <v>110</v>
      </c>
      <c r="Y33" s="16" t="s">
        <v>110</v>
      </c>
      <c r="Z33" s="16" t="s">
        <v>110</v>
      </c>
      <c r="AA33" s="16" t="s">
        <v>110</v>
      </c>
      <c r="AB33" s="16" t="s">
        <v>110</v>
      </c>
    </row>
    <row r="34" spans="1:28" ht="19.5" customHeight="1" x14ac:dyDescent="0.2">
      <c r="A34" s="70"/>
      <c r="B34" s="50" t="s">
        <v>117</v>
      </c>
      <c r="C34" s="51"/>
      <c r="D34" s="16" t="s">
        <v>130</v>
      </c>
      <c r="E34" s="16" t="s">
        <v>130</v>
      </c>
      <c r="F34" s="16" t="s">
        <v>130</v>
      </c>
      <c r="G34" s="16" t="s">
        <v>130</v>
      </c>
      <c r="H34" s="16" t="s">
        <v>130</v>
      </c>
      <c r="I34" s="16" t="s">
        <v>130</v>
      </c>
      <c r="J34" s="16" t="s">
        <v>130</v>
      </c>
      <c r="K34" s="16" t="s">
        <v>130</v>
      </c>
      <c r="L34" s="16" t="s">
        <v>130</v>
      </c>
      <c r="M34" s="16" t="s">
        <v>130</v>
      </c>
      <c r="N34" s="16" t="s">
        <v>110</v>
      </c>
      <c r="O34" s="16" t="s">
        <v>110</v>
      </c>
      <c r="P34" s="16" t="s">
        <v>110</v>
      </c>
      <c r="Q34" s="16" t="s">
        <v>110</v>
      </c>
      <c r="R34" s="16" t="s">
        <v>110</v>
      </c>
      <c r="S34" s="16" t="s">
        <v>110</v>
      </c>
      <c r="T34" s="16" t="s">
        <v>110</v>
      </c>
      <c r="U34" s="16" t="s">
        <v>110</v>
      </c>
      <c r="V34" s="16" t="s">
        <v>110</v>
      </c>
      <c r="W34" s="16" t="s">
        <v>110</v>
      </c>
      <c r="X34" s="16" t="s">
        <v>110</v>
      </c>
      <c r="Y34" s="16" t="s">
        <v>110</v>
      </c>
      <c r="Z34" s="16" t="s">
        <v>110</v>
      </c>
      <c r="AA34" s="16" t="s">
        <v>110</v>
      </c>
      <c r="AB34" s="16" t="s">
        <v>110</v>
      </c>
    </row>
    <row r="35" spans="1:28" ht="19.5" customHeight="1" x14ac:dyDescent="0.2">
      <c r="A35" s="70"/>
      <c r="B35" s="50" t="s">
        <v>98</v>
      </c>
      <c r="C35" s="51"/>
      <c r="D35" s="16" t="s">
        <v>130</v>
      </c>
      <c r="E35" s="16" t="s">
        <v>130</v>
      </c>
      <c r="F35" s="16" t="s">
        <v>130</v>
      </c>
      <c r="G35" s="16" t="s">
        <v>130</v>
      </c>
      <c r="H35" s="16" t="s">
        <v>130</v>
      </c>
      <c r="I35" s="16" t="s">
        <v>130</v>
      </c>
      <c r="J35" s="16" t="s">
        <v>130</v>
      </c>
      <c r="K35" s="16" t="s">
        <v>130</v>
      </c>
      <c r="L35" s="16" t="s">
        <v>130</v>
      </c>
      <c r="M35" s="16" t="s">
        <v>130</v>
      </c>
      <c r="N35" s="16" t="s">
        <v>110</v>
      </c>
      <c r="O35" s="16" t="s">
        <v>110</v>
      </c>
      <c r="P35" s="16" t="s">
        <v>110</v>
      </c>
      <c r="Q35" s="16" t="s">
        <v>110</v>
      </c>
      <c r="R35" s="16" t="s">
        <v>110</v>
      </c>
      <c r="S35" s="16" t="s">
        <v>110</v>
      </c>
      <c r="T35" s="16" t="s">
        <v>110</v>
      </c>
      <c r="U35" s="16" t="s">
        <v>110</v>
      </c>
      <c r="V35" s="16" t="s">
        <v>110</v>
      </c>
      <c r="W35" s="16" t="s">
        <v>110</v>
      </c>
      <c r="X35" s="16" t="s">
        <v>110</v>
      </c>
      <c r="Y35" s="16" t="s">
        <v>110</v>
      </c>
      <c r="Z35" s="16" t="s">
        <v>110</v>
      </c>
      <c r="AA35" s="16" t="s">
        <v>110</v>
      </c>
      <c r="AB35" s="16" t="s">
        <v>110</v>
      </c>
    </row>
    <row r="36" spans="1:28" ht="19.5" customHeight="1" x14ac:dyDescent="0.2">
      <c r="A36" s="70"/>
      <c r="B36" s="50" t="s">
        <v>99</v>
      </c>
      <c r="C36" s="51"/>
      <c r="D36" s="16" t="s">
        <v>130</v>
      </c>
      <c r="E36" s="16" t="s">
        <v>130</v>
      </c>
      <c r="F36" s="16" t="s">
        <v>130</v>
      </c>
      <c r="G36" s="16" t="s">
        <v>130</v>
      </c>
      <c r="H36" s="16" t="s">
        <v>130</v>
      </c>
      <c r="I36" s="16" t="s">
        <v>130</v>
      </c>
      <c r="J36" s="16" t="s">
        <v>130</v>
      </c>
      <c r="K36" s="16" t="s">
        <v>130</v>
      </c>
      <c r="L36" s="16" t="s">
        <v>130</v>
      </c>
      <c r="M36" s="16" t="s">
        <v>130</v>
      </c>
      <c r="N36" s="16" t="s">
        <v>110</v>
      </c>
      <c r="O36" s="16" t="s">
        <v>110</v>
      </c>
      <c r="P36" s="16" t="s">
        <v>110</v>
      </c>
      <c r="Q36" s="16" t="s">
        <v>110</v>
      </c>
      <c r="R36" s="16" t="s">
        <v>110</v>
      </c>
      <c r="S36" s="16" t="s">
        <v>110</v>
      </c>
      <c r="T36" s="16" t="s">
        <v>110</v>
      </c>
      <c r="U36" s="16" t="s">
        <v>110</v>
      </c>
      <c r="V36" s="16" t="s">
        <v>110</v>
      </c>
      <c r="W36" s="16" t="s">
        <v>110</v>
      </c>
      <c r="X36" s="16" t="s">
        <v>110</v>
      </c>
      <c r="Y36" s="16" t="s">
        <v>110</v>
      </c>
      <c r="Z36" s="16" t="s">
        <v>110</v>
      </c>
      <c r="AA36" s="16" t="s">
        <v>110</v>
      </c>
      <c r="AB36" s="16" t="s">
        <v>110</v>
      </c>
    </row>
    <row r="37" spans="1:28" ht="19.5" customHeight="1" x14ac:dyDescent="0.2">
      <c r="A37" s="71"/>
      <c r="B37" s="50" t="s">
        <v>101</v>
      </c>
      <c r="C37" s="51"/>
      <c r="D37" s="16" t="s">
        <v>130</v>
      </c>
      <c r="E37" s="16" t="s">
        <v>130</v>
      </c>
      <c r="F37" s="16" t="s">
        <v>130</v>
      </c>
      <c r="G37" s="16" t="s">
        <v>130</v>
      </c>
      <c r="H37" s="16" t="s">
        <v>130</v>
      </c>
      <c r="I37" s="16" t="s">
        <v>130</v>
      </c>
      <c r="J37" s="16" t="s">
        <v>130</v>
      </c>
      <c r="K37" s="16" t="s">
        <v>130</v>
      </c>
      <c r="L37" s="16" t="s">
        <v>130</v>
      </c>
      <c r="M37" s="16" t="s">
        <v>130</v>
      </c>
      <c r="N37" s="16" t="s">
        <v>110</v>
      </c>
      <c r="O37" s="16" t="s">
        <v>110</v>
      </c>
      <c r="P37" s="16" t="s">
        <v>110</v>
      </c>
      <c r="Q37" s="16" t="s">
        <v>110</v>
      </c>
      <c r="R37" s="16" t="s">
        <v>110</v>
      </c>
      <c r="S37" s="16" t="s">
        <v>110</v>
      </c>
      <c r="T37" s="16" t="s">
        <v>110</v>
      </c>
      <c r="U37" s="16" t="s">
        <v>110</v>
      </c>
      <c r="V37" s="16" t="s">
        <v>110</v>
      </c>
      <c r="W37" s="16" t="s">
        <v>110</v>
      </c>
      <c r="X37" s="16" t="s">
        <v>110</v>
      </c>
      <c r="Y37" s="16" t="s">
        <v>110</v>
      </c>
      <c r="Z37" s="16" t="s">
        <v>110</v>
      </c>
      <c r="AA37" s="16" t="s">
        <v>110</v>
      </c>
      <c r="AB37" s="16" t="s">
        <v>110</v>
      </c>
    </row>
    <row r="38" spans="1:28" ht="19.5" customHeight="1" x14ac:dyDescent="0.2">
      <c r="A38" s="12" t="s">
        <v>13</v>
      </c>
    </row>
  </sheetData>
  <mergeCells count="52">
    <mergeCell ref="AA5:AB5"/>
    <mergeCell ref="Y5:Z5"/>
    <mergeCell ref="A1:AB1"/>
    <mergeCell ref="X4:AB4"/>
    <mergeCell ref="D4:H4"/>
    <mergeCell ref="I4:M4"/>
    <mergeCell ref="N4:R4"/>
    <mergeCell ref="S4:W4"/>
    <mergeCell ref="O5:P5"/>
    <mergeCell ref="Q5:R5"/>
    <mergeCell ref="T5:U5"/>
    <mergeCell ref="V5:W5"/>
    <mergeCell ref="A7:C7"/>
    <mergeCell ref="N5:N6"/>
    <mergeCell ref="S5:S6"/>
    <mergeCell ref="L5:M5"/>
    <mergeCell ref="J5:K5"/>
    <mergeCell ref="G5:H5"/>
    <mergeCell ref="E5:F5"/>
    <mergeCell ref="A8:C8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B30:C30"/>
    <mergeCell ref="B31:C31"/>
    <mergeCell ref="A22:C22"/>
    <mergeCell ref="A23:C23"/>
    <mergeCell ref="A24:C24"/>
    <mergeCell ref="B25:C25"/>
    <mergeCell ref="B26:C26"/>
    <mergeCell ref="B37:C37"/>
    <mergeCell ref="A4:C6"/>
    <mergeCell ref="X5:X6"/>
    <mergeCell ref="D5:D6"/>
    <mergeCell ref="I5:I6"/>
    <mergeCell ref="A9:B12"/>
    <mergeCell ref="A25:A26"/>
    <mergeCell ref="A29:A37"/>
    <mergeCell ref="B32:C32"/>
    <mergeCell ref="B33:C33"/>
    <mergeCell ref="B34:C34"/>
    <mergeCell ref="B35:C35"/>
    <mergeCell ref="B36:C36"/>
    <mergeCell ref="A27:C27"/>
    <mergeCell ref="A28:C28"/>
    <mergeCell ref="B29:C29"/>
  </mergeCells>
  <phoneticPr fontId="1"/>
  <printOptions horizontalCentered="1"/>
  <pageMargins left="0.78740157480314965" right="0.78740157480314965" top="0.78740157480314965" bottom="0.39370078740157483" header="0.31496062992125984" footer="0.31496062992125984"/>
  <pageSetup paperSize="9" scale="68" fitToHeight="0" orientation="landscape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"/>
  <sheetViews>
    <sheetView tabSelected="1" view="pageBreakPreview" zoomScaleSheetLayoutView="100" workbookViewId="0">
      <selection activeCell="A7" sqref="A7"/>
    </sheetView>
  </sheetViews>
  <sheetFormatPr defaultColWidth="9" defaultRowHeight="19.5" customHeight="1" x14ac:dyDescent="0.2"/>
  <cols>
    <col min="1" max="6" width="13.6640625" style="28" customWidth="1"/>
    <col min="7" max="16384" width="9" style="28"/>
  </cols>
  <sheetData>
    <row r="1" spans="1:7" ht="19.5" customHeight="1" x14ac:dyDescent="0.2">
      <c r="A1" s="83" t="s">
        <v>133</v>
      </c>
      <c r="B1" s="83"/>
      <c r="C1" s="83"/>
      <c r="D1" s="83"/>
      <c r="E1" s="83"/>
      <c r="F1" s="83"/>
      <c r="G1" s="33"/>
    </row>
    <row r="3" spans="1:7" ht="19.5" customHeight="1" x14ac:dyDescent="0.2">
      <c r="F3" s="32" t="s">
        <v>107</v>
      </c>
    </row>
    <row r="4" spans="1:7" s="29" customFormat="1" ht="19.5" customHeight="1" x14ac:dyDescent="0.2">
      <c r="A4" s="30" t="s">
        <v>4</v>
      </c>
      <c r="B4" s="30" t="s">
        <v>129</v>
      </c>
      <c r="C4" s="30" t="s">
        <v>135</v>
      </c>
      <c r="D4" s="30" t="s">
        <v>140</v>
      </c>
      <c r="E4" s="30" t="s">
        <v>174</v>
      </c>
      <c r="F4" s="30" t="s">
        <v>182</v>
      </c>
    </row>
    <row r="5" spans="1:7" ht="19.5" customHeight="1" x14ac:dyDescent="0.2">
      <c r="A5" s="31" t="s">
        <v>108</v>
      </c>
      <c r="B5" s="31">
        <v>15</v>
      </c>
      <c r="C5" s="31">
        <v>13</v>
      </c>
      <c r="D5" s="31">
        <v>15</v>
      </c>
      <c r="E5" s="31">
        <v>21</v>
      </c>
      <c r="F5" s="31">
        <v>19</v>
      </c>
    </row>
    <row r="6" spans="1:7" ht="19.5" customHeight="1" x14ac:dyDescent="0.2">
      <c r="A6" s="31" t="s">
        <v>31</v>
      </c>
      <c r="B6" s="31">
        <v>751</v>
      </c>
      <c r="C6" s="31">
        <v>594</v>
      </c>
      <c r="D6" s="31">
        <v>921</v>
      </c>
      <c r="E6" s="31">
        <v>743</v>
      </c>
      <c r="F6" s="31">
        <v>585</v>
      </c>
    </row>
    <row r="7" spans="1:7" ht="19.5" customHeight="1" x14ac:dyDescent="0.2">
      <c r="A7" s="28" t="s">
        <v>185</v>
      </c>
    </row>
  </sheetData>
  <mergeCells count="1">
    <mergeCell ref="A1:F1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horizontalDpi="6553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表111</vt:lpstr>
      <vt:lpstr>表112</vt:lpstr>
      <vt:lpstr>表113</vt:lpstr>
      <vt:lpstr>表114</vt:lpstr>
      <vt:lpstr>表115</vt:lpstr>
      <vt:lpstr>表116</vt:lpstr>
      <vt:lpstr>表111!Print_Area</vt:lpstr>
      <vt:lpstr>表112!Print_Area</vt:lpstr>
      <vt:lpstr>表113!Print_Area</vt:lpstr>
      <vt:lpstr>表114!Print_Area</vt:lpstr>
      <vt:lpstr>表114!Print_Titles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hokensoumu062</dc:creator>
  <cp:lastModifiedBy>山田　博之</cp:lastModifiedBy>
  <cp:lastPrinted>2025-12-25T10:58:06Z</cp:lastPrinted>
  <dcterms:created xsi:type="dcterms:W3CDTF">2016-09-30T07:32:05Z</dcterms:created>
  <dcterms:modified xsi:type="dcterms:W3CDTF">2026-03-25T04:06:46Z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2024-01-16T06:15:33Z</vt:filetime>
  </property>
</Properties>
</file>