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sh01\保健所\健康推進課\0_組織共用\000_照会\041108旭川市保健衛生年報（令和３年統計・令和３年度事業統計）に係るデータ提出について\提出用\予防\4-1-7_【予防係】予防接種\"/>
    </mc:Choice>
  </mc:AlternateContent>
  <bookViews>
    <workbookView xWindow="0" yWindow="300" windowWidth="9870" windowHeight="7920"/>
  </bookViews>
  <sheets>
    <sheet name="表68" sheetId="2" r:id="rId1"/>
  </sheets>
  <definedNames>
    <definedName name="_xlnm.Print_Area" localSheetId="0">表68!$A$1:$H$60</definedName>
    <definedName name="_xlnm.Print_Titles" localSheetId="0">表68!$1:$4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H19" i="2"/>
  <c r="H18" i="2"/>
</calcChain>
</file>

<file path=xl/sharedStrings.xml><?xml version="1.0" encoding="utf-8"?>
<sst xmlns="http://schemas.openxmlformats.org/spreadsheetml/2006/main" count="135" uniqueCount="48">
  <si>
    <t>区分</t>
    <rPh sb="0" eb="2">
      <t>クブン</t>
    </rPh>
    <phoneticPr fontId="1"/>
  </si>
  <si>
    <t>麻しん風しん</t>
    <rPh sb="0" eb="1">
      <t>マ</t>
    </rPh>
    <rPh sb="3" eb="4">
      <t>フウ</t>
    </rPh>
    <phoneticPr fontId="1"/>
  </si>
  <si>
    <t>（注）１　平成28年4月1日から，北海道を予防接種法第5条第2項の規定に基づく「日本脳炎の予防接種を行う</t>
    <rPh sb="1" eb="2">
      <t>チュウ</t>
    </rPh>
    <rPh sb="17" eb="20">
      <t>ホッカイドウ</t>
    </rPh>
    <rPh sb="21" eb="23">
      <t>ヨボウ</t>
    </rPh>
    <rPh sb="23" eb="25">
      <t>セッシュ</t>
    </rPh>
    <rPh sb="25" eb="26">
      <t>ホウ</t>
    </rPh>
    <rPh sb="26" eb="27">
      <t>ダイ</t>
    </rPh>
    <rPh sb="28" eb="29">
      <t>ジョウ</t>
    </rPh>
    <rPh sb="29" eb="30">
      <t>ダイ</t>
    </rPh>
    <rPh sb="31" eb="32">
      <t>コウ</t>
    </rPh>
    <rPh sb="33" eb="35">
      <t>キテイ</t>
    </rPh>
    <rPh sb="36" eb="37">
      <t>モト</t>
    </rPh>
    <rPh sb="40" eb="42">
      <t>ニホン</t>
    </rPh>
    <rPh sb="42" eb="44">
      <t>ノウエン</t>
    </rPh>
    <rPh sb="45" eb="47">
      <t>ヨボウ</t>
    </rPh>
    <rPh sb="47" eb="49">
      <t>セッシュ</t>
    </rPh>
    <rPh sb="50" eb="51">
      <t>オコナ</t>
    </rPh>
    <phoneticPr fontId="1"/>
  </si>
  <si>
    <t>結核</t>
    <rPh sb="0" eb="2">
      <t>ケッカク</t>
    </rPh>
    <phoneticPr fontId="1"/>
  </si>
  <si>
    <t>ロタテック</t>
  </si>
  <si>
    <t>第1期</t>
    <rPh sb="0" eb="1">
      <t>ダイ</t>
    </rPh>
    <rPh sb="2" eb="3">
      <t>キ</t>
    </rPh>
    <phoneticPr fontId="1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</si>
  <si>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1"/>
  </si>
  <si>
    <t>第2期</t>
    <rPh sb="0" eb="1">
      <t>ダイ</t>
    </rPh>
    <rPh sb="2" eb="3">
      <t>キ</t>
    </rPh>
    <phoneticPr fontId="1"/>
  </si>
  <si>
    <t>第2期（ＤＴ）</t>
    <rPh sb="0" eb="1">
      <t>ダイ</t>
    </rPh>
    <rPh sb="2" eb="3">
      <t>キ</t>
    </rPh>
    <phoneticPr fontId="1"/>
  </si>
  <si>
    <t>急性灰白髄炎
（ＩＰＶ）</t>
    <rPh sb="0" eb="2">
      <t>キュウセイ</t>
    </rPh>
    <rPh sb="2" eb="3">
      <t>ハイ</t>
    </rPh>
    <rPh sb="3" eb="4">
      <t>ハク</t>
    </rPh>
    <rPh sb="4" eb="6">
      <t>ズイエン</t>
    </rPh>
    <phoneticPr fontId="1"/>
  </si>
  <si>
    <t>ヒトパピローマ
ウイルス感染症</t>
    <rPh sb="12" eb="15">
      <t>カンセンショウ</t>
    </rPh>
    <phoneticPr fontId="1"/>
  </si>
  <si>
    <t>各年度</t>
    <rPh sb="0" eb="3">
      <t>カクネンド</t>
    </rPh>
    <phoneticPr fontId="1"/>
  </si>
  <si>
    <t>インフルエンザ</t>
  </si>
  <si>
    <t>麻しん</t>
    <rPh sb="0" eb="1">
      <t>マ</t>
    </rPh>
    <phoneticPr fontId="1"/>
  </si>
  <si>
    <t>Ｈ30</t>
  </si>
  <si>
    <t>風しん</t>
    <rPh sb="0" eb="1">
      <t>フウ</t>
    </rPh>
    <phoneticPr fontId="1"/>
  </si>
  <si>
    <t>ヒブ感染症</t>
    <rPh sb="2" eb="5">
      <t>カンセンショウ</t>
    </rPh>
    <phoneticPr fontId="1"/>
  </si>
  <si>
    <t>水痘</t>
    <rPh sb="0" eb="2">
      <t>スイトウ</t>
    </rPh>
    <phoneticPr fontId="1"/>
  </si>
  <si>
    <t>1回目</t>
    <rPh sb="1" eb="3">
      <t>カイメ</t>
    </rPh>
    <phoneticPr fontId="1"/>
  </si>
  <si>
    <t>第5期</t>
    <rPh sb="0" eb="1">
      <t>ダイ</t>
    </rPh>
    <rPh sb="2" eb="3">
      <t>キ</t>
    </rPh>
    <phoneticPr fontId="1"/>
  </si>
  <si>
    <t>2回目</t>
    <rPh sb="1" eb="3">
      <t>カイメ</t>
    </rPh>
    <phoneticPr fontId="1"/>
  </si>
  <si>
    <t>－</t>
  </si>
  <si>
    <t>日本脳炎</t>
    <rPh sb="0" eb="2">
      <t>ニホン</t>
    </rPh>
    <rPh sb="2" eb="4">
      <t>ノウエン</t>
    </rPh>
    <phoneticPr fontId="1"/>
  </si>
  <si>
    <t>初回3回目</t>
    <rPh sb="0" eb="2">
      <t>ショカイ</t>
    </rPh>
    <rPh sb="3" eb="5">
      <t>カイメ</t>
    </rPh>
    <phoneticPr fontId="1"/>
  </si>
  <si>
    <t>Ｂ型肝炎</t>
    <rPh sb="1" eb="2">
      <t>ガタ</t>
    </rPh>
    <rPh sb="2" eb="4">
      <t>カンエン</t>
    </rPh>
    <phoneticPr fontId="1"/>
  </si>
  <si>
    <t>3回目</t>
    <rPh sb="1" eb="3">
      <t>カイメ</t>
    </rPh>
    <phoneticPr fontId="1"/>
  </si>
  <si>
    <t>追加</t>
    <rPh sb="0" eb="2">
      <t>ツイカ</t>
    </rPh>
    <phoneticPr fontId="1"/>
  </si>
  <si>
    <r>
      <t xml:space="preserve">三種混合（ＤＰＴ）
</t>
    </r>
    <r>
      <rPr>
        <sz val="8"/>
        <rFont val="ＭＳ Ｐ明朝"/>
        <family val="1"/>
        <charset val="128"/>
      </rPr>
      <t xml:space="preserve">　　ジフテリア
　　百日せき
　　破傷風
</t>
    </r>
    <r>
      <rPr>
        <sz val="10"/>
        <rFont val="ＭＳ Ｐ明朝"/>
        <family val="1"/>
        <charset val="128"/>
      </rPr>
      <t xml:space="preserve">
四種混合（ＤＰＴ－ＩＰＶ）</t>
    </r>
    <r>
      <rPr>
        <sz val="8"/>
        <rFont val="ＭＳ Ｐ明朝"/>
        <family val="1"/>
        <charset val="128"/>
      </rPr>
      <t xml:space="preserve">
　　ジフテリア
　　百日せき
　　破傷風
　　急性灰白髄炎</t>
    </r>
    <r>
      <rPr>
        <sz val="10"/>
        <rFont val="ＭＳ Ｐ明朝"/>
        <family val="1"/>
        <charset val="128"/>
      </rPr>
      <t xml:space="preserve">
二種混合（ＤＴ）
</t>
    </r>
    <r>
      <rPr>
        <sz val="8"/>
        <rFont val="ＭＳ Ｐ明朝"/>
        <family val="1"/>
        <charset val="128"/>
      </rPr>
      <t>　　ジフテリア
　　破傷風</t>
    </r>
    <rPh sb="0" eb="2">
      <t>サンシュ</t>
    </rPh>
    <rPh sb="2" eb="4">
      <t>コンゴウ</t>
    </rPh>
    <rPh sb="20" eb="22">
      <t>ヒャクニチ</t>
    </rPh>
    <rPh sb="27" eb="30">
      <t>ハショウフウ</t>
    </rPh>
    <rPh sb="32" eb="33">
      <t>ヨン</t>
    </rPh>
    <rPh sb="33" eb="34">
      <t>シュ</t>
    </rPh>
    <rPh sb="34" eb="36">
      <t>コンゴウ</t>
    </rPh>
    <rPh sb="56" eb="58">
      <t>ヒャクニチ</t>
    </rPh>
    <rPh sb="63" eb="66">
      <t>ハショウフウ</t>
    </rPh>
    <rPh sb="69" eb="71">
      <t>キュウセイ</t>
    </rPh>
    <rPh sb="71" eb="72">
      <t>ハイ</t>
    </rPh>
    <rPh sb="72" eb="73">
      <t>ハク</t>
    </rPh>
    <rPh sb="73" eb="75">
      <t>ズイエン</t>
    </rPh>
    <rPh sb="77" eb="79">
      <t>ニシュ</t>
    </rPh>
    <rPh sb="79" eb="81">
      <t>コンゴウ</t>
    </rPh>
    <rPh sb="96" eb="99">
      <t>ハショウフウ</t>
    </rPh>
    <phoneticPr fontId="1"/>
  </si>
  <si>
    <t>1回目</t>
    <rPh sb="1" eb="2">
      <t>カイ</t>
    </rPh>
    <rPh sb="2" eb="3">
      <t>メ</t>
    </rPh>
    <phoneticPr fontId="1"/>
  </si>
  <si>
    <t>初回1回目</t>
    <rPh sb="0" eb="2">
      <t>ショカイ</t>
    </rPh>
    <rPh sb="3" eb="5">
      <t>カイメ</t>
    </rPh>
    <phoneticPr fontId="1"/>
  </si>
  <si>
    <t>R2</t>
  </si>
  <si>
    <t>　　　　必要がないと認められる区域」に指定しないこととなったため，日本脳炎が定期接種に追加された。</t>
    <rPh sb="4" eb="6">
      <t>ヒツヨウ</t>
    </rPh>
    <rPh sb="15" eb="17">
      <t>クイキ</t>
    </rPh>
    <phoneticPr fontId="1"/>
  </si>
  <si>
    <t>Ｈ29</t>
  </si>
  <si>
    <t>第1期
（ＤＰＴ）</t>
    <rPh sb="0" eb="1">
      <t>ダイ</t>
    </rPh>
    <rPh sb="2" eb="3">
      <t>キ</t>
    </rPh>
    <phoneticPr fontId="1"/>
  </si>
  <si>
    <t>初回2回目</t>
    <rPh sb="0" eb="2">
      <t>ショカイ</t>
    </rPh>
    <rPh sb="3" eb="5">
      <t>カイメ</t>
    </rPh>
    <phoneticPr fontId="1"/>
  </si>
  <si>
    <t>3回目</t>
    <rPh sb="1" eb="2">
      <t>カイ</t>
    </rPh>
    <rPh sb="2" eb="3">
      <t>メ</t>
    </rPh>
    <phoneticPr fontId="1"/>
  </si>
  <si>
    <t>　　　２　予防接種法施行令の一部改正により，Ｂ型肝炎が定期接種に追加された。（施行日平成28年10月1日）</t>
    <rPh sb="5" eb="7">
      <t>ヨボウ</t>
    </rPh>
    <rPh sb="7" eb="9">
      <t>セッシュ</t>
    </rPh>
    <rPh sb="9" eb="10">
      <t>ホウ</t>
    </rPh>
    <rPh sb="10" eb="13">
      <t>セコウレイ</t>
    </rPh>
    <rPh sb="14" eb="16">
      <t>イチブ</t>
    </rPh>
    <rPh sb="16" eb="18">
      <t>カイセイ</t>
    </rPh>
    <rPh sb="23" eb="24">
      <t>ガタ</t>
    </rPh>
    <rPh sb="24" eb="26">
      <t>カンエン</t>
    </rPh>
    <rPh sb="27" eb="29">
      <t>テイキ</t>
    </rPh>
    <rPh sb="29" eb="31">
      <t>セッシュ</t>
    </rPh>
    <rPh sb="32" eb="34">
      <t>ツイカ</t>
    </rPh>
    <rPh sb="39" eb="41">
      <t>セコウ</t>
    </rPh>
    <rPh sb="41" eb="42">
      <t>ビ</t>
    </rPh>
    <rPh sb="42" eb="44">
      <t>ヘイセイ</t>
    </rPh>
    <rPh sb="46" eb="47">
      <t>ネン</t>
    </rPh>
    <phoneticPr fontId="1"/>
  </si>
  <si>
    <t>第1期
（ＤＰＴ－ＩＰＶ）</t>
    <rPh sb="0" eb="1">
      <t>ダイ</t>
    </rPh>
    <rPh sb="2" eb="3">
      <t>キ</t>
    </rPh>
    <phoneticPr fontId="1"/>
  </si>
  <si>
    <t>高齢者の肺炎球菌感染症</t>
    <rPh sb="0" eb="3">
      <t>コウレイシャ</t>
    </rPh>
    <rPh sb="4" eb="6">
      <t>ハイエン</t>
    </rPh>
    <rPh sb="6" eb="8">
      <t>キュウキン</t>
    </rPh>
    <rPh sb="8" eb="11">
      <t>カンセンショウ</t>
    </rPh>
    <phoneticPr fontId="1"/>
  </si>
  <si>
    <t>小児の肺炎球菌感染症</t>
    <rPh sb="0" eb="2">
      <t>ショウニ</t>
    </rPh>
    <rPh sb="3" eb="5">
      <t>ハイエン</t>
    </rPh>
    <rPh sb="5" eb="7">
      <t>キュウキン</t>
    </rPh>
    <rPh sb="7" eb="10">
      <t>カンセンショウ</t>
    </rPh>
    <phoneticPr fontId="1"/>
  </si>
  <si>
    <t>表６８　予防接種（定期）実施者数</t>
    <rPh sb="0" eb="1">
      <t>ヒョウ</t>
    </rPh>
    <rPh sb="4" eb="6">
      <t>ヨボウ</t>
    </rPh>
    <rPh sb="6" eb="8">
      <t>セッシュ</t>
    </rPh>
    <rPh sb="9" eb="11">
      <t>テイキ</t>
    </rPh>
    <rPh sb="12" eb="15">
      <t>ジッシシャ</t>
    </rPh>
    <rPh sb="15" eb="16">
      <t>スウ</t>
    </rPh>
    <phoneticPr fontId="1"/>
  </si>
  <si>
    <t>R1</t>
  </si>
  <si>
    <t>　　　３　予防接種法施行令の一部改正により,令和4年3月31日までの間に限り，風しん（第５期）が定期接種に追</t>
    <rPh sb="5" eb="7">
      <t>ヨボウ</t>
    </rPh>
    <rPh sb="7" eb="9">
      <t>セッシュ</t>
    </rPh>
    <rPh sb="9" eb="10">
      <t>ホウ</t>
    </rPh>
    <rPh sb="10" eb="13">
      <t>セコウレイ</t>
    </rPh>
    <rPh sb="14" eb="16">
      <t>イチブ</t>
    </rPh>
    <rPh sb="16" eb="18">
      <t>カイセイ</t>
    </rPh>
    <rPh sb="22" eb="24">
      <t>レイワ</t>
    </rPh>
    <rPh sb="25" eb="26">
      <t>ネン</t>
    </rPh>
    <rPh sb="27" eb="28">
      <t>ガツ</t>
    </rPh>
    <rPh sb="30" eb="31">
      <t>ヒ</t>
    </rPh>
    <rPh sb="34" eb="35">
      <t>アイダ</t>
    </rPh>
    <rPh sb="36" eb="37">
      <t>カギ</t>
    </rPh>
    <rPh sb="39" eb="40">
      <t>フウ</t>
    </rPh>
    <rPh sb="43" eb="44">
      <t>ダイ</t>
    </rPh>
    <rPh sb="45" eb="46">
      <t>キ</t>
    </rPh>
    <rPh sb="48" eb="50">
      <t>テイキ</t>
    </rPh>
    <rPh sb="50" eb="52">
      <t>セッシュ</t>
    </rPh>
    <rPh sb="53" eb="54">
      <t>ツイ</t>
    </rPh>
    <phoneticPr fontId="1"/>
  </si>
  <si>
    <t>　　　　加された。（施行日平成31年2月1日）</t>
  </si>
  <si>
    <t>ロタリックス</t>
  </si>
  <si>
    <t>R3</t>
  </si>
  <si>
    <t>　　　４　予防接種法施行令の一部改正により，ロタリックスとロタテックが定期接種に追加された。</t>
    <rPh sb="5" eb="7">
      <t>ヨボウ</t>
    </rPh>
    <rPh sb="7" eb="9">
      <t>セッシュ</t>
    </rPh>
    <rPh sb="9" eb="10">
      <t>ホウ</t>
    </rPh>
    <rPh sb="10" eb="13">
      <t>セコウレイ</t>
    </rPh>
    <rPh sb="14" eb="16">
      <t>イチブ</t>
    </rPh>
    <rPh sb="16" eb="18">
      <t>カイセイ</t>
    </rPh>
    <rPh sb="35" eb="37">
      <t>テイキ</t>
    </rPh>
    <rPh sb="37" eb="39">
      <t>セッシュ</t>
    </rPh>
    <rPh sb="40" eb="42">
      <t>ツイカ</t>
    </rPh>
    <phoneticPr fontId="1"/>
  </si>
  <si>
    <t>　　　　（施行日令和2年10月1日）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</si>
</sst>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9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name val="ＭＳ Ｐ明朝"/>
      <family val="1"/>
    </font>
    <font>
      <b/>
      <sz val="14"/>
      <name val="ＭＳ Ｐ明朝"/>
      <family val="1"/>
    </font>
    <font>
      <sz val="11"/>
      <color theme="1"/>
      <name val="ＭＳ Ｐ明朝"/>
      <family val="1"/>
    </font>
    <font>
      <sz val="10"/>
      <color theme="1"/>
      <name val="ＭＳ Ｐ明朝"/>
      <family val="1"/>
    </font>
    <font>
      <sz val="8"/>
      <name val="ＭＳ Ｐ明朝"/>
      <family val="1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2" xfId="0" applyNumberFormat="1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8" xfId="0" quotePrefix="1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8" xfId="0" applyNumberFormat="1" applyFont="1" applyBorder="1">
      <alignment vertical="center"/>
    </xf>
    <xf numFmtId="176" fontId="2" fillId="0" borderId="13" xfId="0" applyNumberFormat="1" applyFont="1" applyBorder="1">
      <alignment vertical="center"/>
    </xf>
    <xf numFmtId="176" fontId="2" fillId="0" borderId="14" xfId="0" applyNumberFormat="1" applyFont="1" applyBorder="1">
      <alignment vertical="center"/>
    </xf>
    <xf numFmtId="176" fontId="2" fillId="2" borderId="16" xfId="0" quotePrefix="1" applyNumberFormat="1" applyFont="1" applyFill="1" applyBorder="1" applyAlignment="1">
      <alignment horizontal="right" vertical="center"/>
    </xf>
    <xf numFmtId="176" fontId="2" fillId="2" borderId="17" xfId="0" quotePrefix="1" applyNumberFormat="1" applyFont="1" applyFill="1" applyBorder="1" applyAlignment="1">
      <alignment horizontal="right" vertical="center"/>
    </xf>
    <xf numFmtId="176" fontId="2" fillId="0" borderId="2" xfId="0" applyNumberFormat="1" applyFont="1" applyBorder="1">
      <alignment vertical="center"/>
    </xf>
    <xf numFmtId="176" fontId="2" fillId="2" borderId="9" xfId="0" applyNumberFormat="1" applyFont="1" applyFill="1" applyBorder="1">
      <alignment vertical="center"/>
    </xf>
    <xf numFmtId="176" fontId="2" fillId="0" borderId="0" xfId="0" applyNumberFormat="1" applyFont="1" applyAlignment="1">
      <alignment horizontal="right" vertical="center"/>
    </xf>
    <xf numFmtId="176" fontId="6" fillId="0" borderId="0" xfId="0" applyNumberFormat="1" applyFont="1" applyBorder="1" applyAlignment="1">
      <alignment vertical="center" wrapText="1"/>
    </xf>
    <xf numFmtId="176" fontId="2" fillId="0" borderId="9" xfId="0" applyNumberFormat="1" applyFont="1" applyBorder="1" applyAlignment="1">
      <alignment vertical="center"/>
    </xf>
    <xf numFmtId="176" fontId="2" fillId="2" borderId="9" xfId="0" applyNumberFormat="1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176" fontId="2" fillId="0" borderId="2" xfId="0" applyNumberFormat="1" applyFont="1" applyBorder="1" applyAlignment="1">
      <alignment vertical="top" wrapText="1"/>
    </xf>
    <xf numFmtId="176" fontId="2" fillId="0" borderId="3" xfId="0" applyNumberFormat="1" applyFont="1" applyBorder="1" applyAlignment="1">
      <alignment vertical="top"/>
    </xf>
    <xf numFmtId="176" fontId="2" fillId="0" borderId="4" xfId="0" applyNumberFormat="1" applyFont="1" applyBorder="1" applyAlignment="1">
      <alignment vertical="top"/>
    </xf>
    <xf numFmtId="176" fontId="2" fillId="0" borderId="5" xfId="0" applyNumberFormat="1" applyFont="1" applyBorder="1" applyAlignment="1">
      <alignment vertical="center" wrapText="1"/>
    </xf>
    <xf numFmtId="176" fontId="2" fillId="0" borderId="6" xfId="0" applyNumberFormat="1" applyFont="1" applyBorder="1" applyAlignment="1">
      <alignment vertical="center" wrapText="1"/>
    </xf>
    <xf numFmtId="176" fontId="2" fillId="0" borderId="7" xfId="0" applyNumberFormat="1" applyFont="1" applyBorder="1" applyAlignment="1">
      <alignment vertical="center" wrapText="1"/>
    </xf>
    <xf numFmtId="176" fontId="2" fillId="0" borderId="8" xfId="0" applyNumberFormat="1" applyFont="1" applyBorder="1" applyAlignment="1">
      <alignment vertical="center" wrapText="1"/>
    </xf>
    <xf numFmtId="176" fontId="2" fillId="0" borderId="9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left" vertical="center"/>
    </xf>
    <xf numFmtId="176" fontId="2" fillId="0" borderId="4" xfId="0" applyNumberFormat="1" applyFont="1" applyBorder="1" applyAlignment="1">
      <alignment horizontal="left" vertical="center"/>
    </xf>
    <xf numFmtId="176" fontId="2" fillId="2" borderId="8" xfId="0" applyNumberFormat="1" applyFont="1" applyFill="1" applyBorder="1" applyAlignment="1">
      <alignment vertical="center"/>
    </xf>
    <xf numFmtId="176" fontId="2" fillId="2" borderId="2" xfId="0" applyNumberFormat="1" applyFont="1" applyFill="1" applyBorder="1" applyAlignment="1">
      <alignment vertical="center"/>
    </xf>
    <xf numFmtId="176" fontId="2" fillId="2" borderId="9" xfId="0" applyNumberFormat="1" applyFont="1" applyFill="1" applyBorder="1" applyAlignment="1">
      <alignment vertical="center"/>
    </xf>
    <xf numFmtId="176" fontId="2" fillId="0" borderId="2" xfId="0" applyNumberFormat="1" applyFont="1" applyBorder="1" applyAlignment="1">
      <alignment vertical="center" wrapText="1"/>
    </xf>
    <xf numFmtId="176" fontId="2" fillId="0" borderId="3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left" vertical="center"/>
    </xf>
    <xf numFmtId="176" fontId="2" fillId="0" borderId="13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</xdr:colOff>
      <xdr:row>7</xdr:row>
      <xdr:rowOff>124460</xdr:rowOff>
    </xdr:from>
    <xdr:to>
      <xdr:col>0</xdr:col>
      <xdr:colOff>983615</xdr:colOff>
      <xdr:row>9</xdr:row>
      <xdr:rowOff>200025</xdr:rowOff>
    </xdr:to>
    <xdr:sp macro="" textlink="">
      <xdr:nvSpPr>
        <xdr:cNvPr id="2" name="大かっこ 1"/>
        <xdr:cNvSpPr/>
      </xdr:nvSpPr>
      <xdr:spPr>
        <a:xfrm>
          <a:off x="48260" y="1858010"/>
          <a:ext cx="935355" cy="570865"/>
        </a:xfrm>
        <a:prstGeom prst="bracketPair">
          <a:avLst>
            <a:gd name="adj" fmla="val 914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57150</xdr:colOff>
      <xdr:row>4</xdr:row>
      <xdr:rowOff>172085</xdr:rowOff>
    </xdr:from>
    <xdr:to>
      <xdr:col>0</xdr:col>
      <xdr:colOff>992505</xdr:colOff>
      <xdr:row>6</xdr:row>
      <xdr:rowOff>114300</xdr:rowOff>
    </xdr:to>
    <xdr:sp macro="" textlink="">
      <xdr:nvSpPr>
        <xdr:cNvPr id="3" name="大かっこ 2"/>
        <xdr:cNvSpPr/>
      </xdr:nvSpPr>
      <xdr:spPr>
        <a:xfrm>
          <a:off x="57150" y="1162685"/>
          <a:ext cx="935355" cy="437515"/>
        </a:xfrm>
        <a:prstGeom prst="bracketPair">
          <a:avLst>
            <a:gd name="adj" fmla="val 969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48260</xdr:colOff>
      <xdr:row>10</xdr:row>
      <xdr:rowOff>227965</xdr:rowOff>
    </xdr:from>
    <xdr:to>
      <xdr:col>0</xdr:col>
      <xdr:colOff>983615</xdr:colOff>
      <xdr:row>11</xdr:row>
      <xdr:rowOff>219710</xdr:rowOff>
    </xdr:to>
    <xdr:sp macro="" textlink="">
      <xdr:nvSpPr>
        <xdr:cNvPr id="4" name="大かっこ 3"/>
        <xdr:cNvSpPr/>
      </xdr:nvSpPr>
      <xdr:spPr>
        <a:xfrm>
          <a:off x="48260" y="2704465"/>
          <a:ext cx="935355" cy="23939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view="pageBreakPreview" zoomScaleSheetLayoutView="100" workbookViewId="0">
      <pane xSplit="2" ySplit="4" topLeftCell="C14" activePane="bottomRight" state="frozen"/>
      <selection pane="topRight"/>
      <selection pane="bottomLeft"/>
      <selection pane="bottomRight" activeCell="L53" sqref="L53"/>
    </sheetView>
  </sheetViews>
  <sheetFormatPr defaultRowHeight="19.5" customHeight="1" x14ac:dyDescent="0.15"/>
  <cols>
    <col min="1" max="1" width="19.625" style="1" customWidth="1"/>
    <col min="2" max="2" width="11.625" style="1" bestFit="1" customWidth="1"/>
    <col min="3" max="3" width="8.875" style="1" bestFit="1" customWidth="1"/>
    <col min="4" max="8" width="8.875" style="1" customWidth="1"/>
    <col min="9" max="9" width="9" style="1" customWidth="1"/>
    <col min="10" max="16384" width="9" style="1"/>
  </cols>
  <sheetData>
    <row r="1" spans="1:10" ht="19.5" customHeight="1" x14ac:dyDescent="0.15">
      <c r="A1" s="50" t="s">
        <v>40</v>
      </c>
      <c r="B1" s="50"/>
      <c r="C1" s="50"/>
      <c r="D1" s="50"/>
      <c r="E1" s="50"/>
      <c r="F1" s="50"/>
      <c r="G1" s="50"/>
      <c r="H1" s="50"/>
    </row>
    <row r="3" spans="1:10" ht="19.5" customHeight="1" x14ac:dyDescent="0.15">
      <c r="H3" s="14" t="s">
        <v>11</v>
      </c>
    </row>
    <row r="4" spans="1:10" ht="19.5" customHeight="1" x14ac:dyDescent="0.15">
      <c r="A4" s="51" t="s">
        <v>0</v>
      </c>
      <c r="B4" s="52"/>
      <c r="C4" s="53"/>
      <c r="D4" s="4" t="s">
        <v>32</v>
      </c>
      <c r="E4" s="4" t="s">
        <v>14</v>
      </c>
      <c r="F4" s="4" t="s">
        <v>41</v>
      </c>
      <c r="G4" s="4" t="s">
        <v>30</v>
      </c>
      <c r="H4" s="4" t="s">
        <v>45</v>
      </c>
    </row>
    <row r="5" spans="1:10" ht="19.5" customHeight="1" x14ac:dyDescent="0.15">
      <c r="A5" s="20" t="s">
        <v>27</v>
      </c>
      <c r="B5" s="36" t="s">
        <v>33</v>
      </c>
      <c r="C5" s="2" t="s">
        <v>29</v>
      </c>
      <c r="D5" s="5" t="s">
        <v>21</v>
      </c>
      <c r="E5" s="5" t="s">
        <v>21</v>
      </c>
      <c r="F5" s="5" t="s">
        <v>21</v>
      </c>
      <c r="G5" s="5" t="s">
        <v>21</v>
      </c>
      <c r="H5" s="5" t="s">
        <v>21</v>
      </c>
    </row>
    <row r="6" spans="1:10" ht="19.5" customHeight="1" x14ac:dyDescent="0.15">
      <c r="A6" s="21"/>
      <c r="B6" s="37"/>
      <c r="C6" s="2" t="s">
        <v>34</v>
      </c>
      <c r="D6" s="5" t="s">
        <v>21</v>
      </c>
      <c r="E6" s="5" t="s">
        <v>21</v>
      </c>
      <c r="F6" s="5" t="s">
        <v>21</v>
      </c>
      <c r="G6" s="5" t="s">
        <v>21</v>
      </c>
      <c r="H6" s="5" t="s">
        <v>21</v>
      </c>
    </row>
    <row r="7" spans="1:10" ht="19.5" customHeight="1" x14ac:dyDescent="0.15">
      <c r="A7" s="21"/>
      <c r="B7" s="37"/>
      <c r="C7" s="2" t="s">
        <v>23</v>
      </c>
      <c r="D7" s="6" t="s">
        <v>21</v>
      </c>
      <c r="E7" s="5" t="s">
        <v>21</v>
      </c>
      <c r="F7" s="5" t="s">
        <v>21</v>
      </c>
      <c r="G7" s="5" t="s">
        <v>21</v>
      </c>
      <c r="H7" s="5" t="s">
        <v>21</v>
      </c>
    </row>
    <row r="8" spans="1:10" ht="19.5" customHeight="1" x14ac:dyDescent="0.15">
      <c r="A8" s="21"/>
      <c r="B8" s="38"/>
      <c r="C8" s="2" t="s">
        <v>26</v>
      </c>
      <c r="D8" s="6" t="s">
        <v>21</v>
      </c>
      <c r="E8" s="6" t="s">
        <v>21</v>
      </c>
      <c r="F8" s="5" t="s">
        <v>21</v>
      </c>
      <c r="G8" s="5" t="s">
        <v>21</v>
      </c>
      <c r="H8" s="5" t="s">
        <v>21</v>
      </c>
    </row>
    <row r="9" spans="1:10" ht="19.5" customHeight="1" x14ac:dyDescent="0.15">
      <c r="A9" s="21"/>
      <c r="B9" s="36" t="s">
        <v>37</v>
      </c>
      <c r="C9" s="2" t="s">
        <v>29</v>
      </c>
      <c r="D9" s="7">
        <v>2200</v>
      </c>
      <c r="E9" s="7">
        <v>2092</v>
      </c>
      <c r="F9" s="7">
        <v>1935</v>
      </c>
      <c r="G9" s="7">
        <v>1900</v>
      </c>
      <c r="H9" s="7">
        <v>1819</v>
      </c>
    </row>
    <row r="10" spans="1:10" ht="19.5" customHeight="1" x14ac:dyDescent="0.15">
      <c r="A10" s="21"/>
      <c r="B10" s="37"/>
      <c r="C10" s="2" t="s">
        <v>34</v>
      </c>
      <c r="D10" s="7">
        <v>2166</v>
      </c>
      <c r="E10" s="7">
        <v>2109</v>
      </c>
      <c r="F10" s="7">
        <v>1947</v>
      </c>
      <c r="G10" s="7">
        <v>1897</v>
      </c>
      <c r="H10" s="7">
        <v>1820</v>
      </c>
    </row>
    <row r="11" spans="1:10" ht="19.5" customHeight="1" x14ac:dyDescent="0.15">
      <c r="A11" s="21"/>
      <c r="B11" s="37"/>
      <c r="C11" s="2" t="s">
        <v>23</v>
      </c>
      <c r="D11" s="5">
        <v>2200</v>
      </c>
      <c r="E11" s="7">
        <v>2084</v>
      </c>
      <c r="F11" s="7">
        <v>1963</v>
      </c>
      <c r="G11" s="7">
        <v>1931</v>
      </c>
      <c r="H11" s="7">
        <v>1789</v>
      </c>
    </row>
    <row r="12" spans="1:10" ht="19.5" customHeight="1" x14ac:dyDescent="0.15">
      <c r="A12" s="21"/>
      <c r="B12" s="38"/>
      <c r="C12" s="2" t="s">
        <v>26</v>
      </c>
      <c r="D12" s="7">
        <v>2270</v>
      </c>
      <c r="E12" s="7">
        <v>2080</v>
      </c>
      <c r="F12" s="7">
        <v>2117</v>
      </c>
      <c r="G12" s="7">
        <v>2057</v>
      </c>
      <c r="H12" s="7">
        <v>1810</v>
      </c>
    </row>
    <row r="13" spans="1:10" ht="19.5" customHeight="1" x14ac:dyDescent="0.15">
      <c r="A13" s="22"/>
      <c r="B13" s="39" t="s">
        <v>8</v>
      </c>
      <c r="C13" s="40"/>
      <c r="D13" s="7">
        <v>2136</v>
      </c>
      <c r="E13" s="7">
        <v>2221</v>
      </c>
      <c r="F13" s="7">
        <v>2113</v>
      </c>
      <c r="G13" s="7">
        <v>2168</v>
      </c>
      <c r="H13" s="7">
        <v>2044</v>
      </c>
      <c r="J13" s="15"/>
    </row>
    <row r="14" spans="1:10" ht="19.5" customHeight="1" x14ac:dyDescent="0.15">
      <c r="A14" s="23" t="s">
        <v>9</v>
      </c>
      <c r="B14" s="39" t="s">
        <v>29</v>
      </c>
      <c r="C14" s="40"/>
      <c r="D14" s="7">
        <v>1</v>
      </c>
      <c r="E14" s="6" t="s">
        <v>21</v>
      </c>
      <c r="F14" s="6" t="s">
        <v>21</v>
      </c>
      <c r="G14" s="6" t="s">
        <v>21</v>
      </c>
      <c r="H14" s="5" t="s">
        <v>21</v>
      </c>
    </row>
    <row r="15" spans="1:10" ht="19.5" customHeight="1" x14ac:dyDescent="0.15">
      <c r="A15" s="24"/>
      <c r="B15" s="48" t="s">
        <v>34</v>
      </c>
      <c r="C15" s="49"/>
      <c r="D15" s="7">
        <v>14</v>
      </c>
      <c r="E15" s="7">
        <v>3</v>
      </c>
      <c r="F15" s="6" t="s">
        <v>21</v>
      </c>
      <c r="G15" s="6" t="s">
        <v>21</v>
      </c>
      <c r="H15" s="5" t="s">
        <v>21</v>
      </c>
    </row>
    <row r="16" spans="1:10" ht="19.5" customHeight="1" x14ac:dyDescent="0.15">
      <c r="A16" s="24"/>
      <c r="B16" s="48" t="s">
        <v>23</v>
      </c>
      <c r="C16" s="49"/>
      <c r="D16" s="7">
        <v>25</v>
      </c>
      <c r="E16" s="7">
        <v>7</v>
      </c>
      <c r="F16" s="6" t="s">
        <v>21</v>
      </c>
      <c r="G16" s="6" t="s">
        <v>21</v>
      </c>
      <c r="H16" s="5" t="s">
        <v>21</v>
      </c>
    </row>
    <row r="17" spans="1:8" ht="19.5" customHeight="1" x14ac:dyDescent="0.15">
      <c r="A17" s="25"/>
      <c r="B17" s="48" t="s">
        <v>26</v>
      </c>
      <c r="C17" s="49"/>
      <c r="D17" s="7">
        <v>126</v>
      </c>
      <c r="E17" s="7">
        <v>33</v>
      </c>
      <c r="F17" s="7">
        <v>2</v>
      </c>
      <c r="G17" s="6" t="s">
        <v>21</v>
      </c>
      <c r="H17" s="5" t="s">
        <v>21</v>
      </c>
    </row>
    <row r="18" spans="1:8" ht="19.5" customHeight="1" x14ac:dyDescent="0.15">
      <c r="A18" s="23" t="s">
        <v>10</v>
      </c>
      <c r="B18" s="48" t="s">
        <v>28</v>
      </c>
      <c r="C18" s="49"/>
      <c r="D18" s="6">
        <v>5</v>
      </c>
      <c r="E18" s="5">
        <v>6</v>
      </c>
      <c r="F18" s="5">
        <v>21</v>
      </c>
      <c r="G18" s="5">
        <v>168</v>
      </c>
      <c r="H18" s="5">
        <f>247+2</f>
        <v>249</v>
      </c>
    </row>
    <row r="19" spans="1:8" ht="19.5" customHeight="1" x14ac:dyDescent="0.15">
      <c r="A19" s="24"/>
      <c r="B19" s="39" t="s">
        <v>20</v>
      </c>
      <c r="C19" s="40"/>
      <c r="D19" s="7">
        <v>4</v>
      </c>
      <c r="E19" s="7">
        <v>6</v>
      </c>
      <c r="F19" s="7">
        <v>19</v>
      </c>
      <c r="G19" s="7">
        <v>97</v>
      </c>
      <c r="H19" s="7">
        <f>252+5</f>
        <v>257</v>
      </c>
    </row>
    <row r="20" spans="1:8" ht="19.5" customHeight="1" x14ac:dyDescent="0.15">
      <c r="A20" s="25"/>
      <c r="B20" s="39" t="s">
        <v>35</v>
      </c>
      <c r="C20" s="40"/>
      <c r="D20" s="7">
        <v>1</v>
      </c>
      <c r="E20" s="7">
        <v>5</v>
      </c>
      <c r="F20" s="7">
        <v>12</v>
      </c>
      <c r="G20" s="7">
        <v>57</v>
      </c>
      <c r="H20" s="7">
        <f>193+14</f>
        <v>207</v>
      </c>
    </row>
    <row r="21" spans="1:8" ht="19.5" customHeight="1" x14ac:dyDescent="0.15">
      <c r="A21" s="28" t="s">
        <v>3</v>
      </c>
      <c r="B21" s="42"/>
      <c r="C21" s="43"/>
      <c r="D21" s="7">
        <v>2157</v>
      </c>
      <c r="E21" s="7">
        <v>2117</v>
      </c>
      <c r="F21" s="7">
        <v>1957</v>
      </c>
      <c r="G21" s="7">
        <v>1919</v>
      </c>
      <c r="H21" s="7">
        <v>1791</v>
      </c>
    </row>
    <row r="22" spans="1:8" ht="19.5" customHeight="1" x14ac:dyDescent="0.15">
      <c r="A22" s="44" t="s">
        <v>12</v>
      </c>
      <c r="B22" s="44"/>
      <c r="C22" s="44"/>
      <c r="D22" s="7">
        <v>51898</v>
      </c>
      <c r="E22" s="7">
        <v>54675</v>
      </c>
      <c r="F22" s="7">
        <v>57838</v>
      </c>
      <c r="G22" s="7">
        <v>68782</v>
      </c>
      <c r="H22" s="7">
        <v>61204</v>
      </c>
    </row>
    <row r="23" spans="1:8" ht="19.5" customHeight="1" x14ac:dyDescent="0.15">
      <c r="A23" s="45" t="s">
        <v>38</v>
      </c>
      <c r="B23" s="46"/>
      <c r="C23" s="47"/>
      <c r="D23" s="7">
        <v>11092</v>
      </c>
      <c r="E23" s="7">
        <v>9973</v>
      </c>
      <c r="F23" s="7">
        <v>3215</v>
      </c>
      <c r="G23" s="7">
        <v>4345</v>
      </c>
      <c r="H23" s="7">
        <v>3867</v>
      </c>
    </row>
    <row r="24" spans="1:8" ht="19.5" customHeight="1" x14ac:dyDescent="0.15">
      <c r="A24" s="28" t="s">
        <v>1</v>
      </c>
      <c r="B24" s="39" t="s">
        <v>5</v>
      </c>
      <c r="C24" s="40"/>
      <c r="D24" s="7">
        <v>2130</v>
      </c>
      <c r="E24" s="7">
        <v>2147</v>
      </c>
      <c r="F24" s="7">
        <v>2020</v>
      </c>
      <c r="G24" s="7">
        <v>1963</v>
      </c>
      <c r="H24" s="7">
        <v>1691</v>
      </c>
    </row>
    <row r="25" spans="1:8" ht="19.5" customHeight="1" x14ac:dyDescent="0.15">
      <c r="A25" s="29"/>
      <c r="B25" s="39" t="s">
        <v>7</v>
      </c>
      <c r="C25" s="40"/>
      <c r="D25" s="7">
        <v>2349</v>
      </c>
      <c r="E25" s="7">
        <v>2247</v>
      </c>
      <c r="F25" s="7">
        <v>2230</v>
      </c>
      <c r="G25" s="7">
        <v>2227</v>
      </c>
      <c r="H25" s="7">
        <v>2163</v>
      </c>
    </row>
    <row r="26" spans="1:8" ht="19.5" customHeight="1" x14ac:dyDescent="0.15">
      <c r="A26" s="28" t="s">
        <v>13</v>
      </c>
      <c r="B26" s="39" t="s">
        <v>5</v>
      </c>
      <c r="C26" s="40"/>
      <c r="D26" s="5" t="s">
        <v>21</v>
      </c>
      <c r="E26" s="5" t="s">
        <v>21</v>
      </c>
      <c r="F26" s="5" t="s">
        <v>21</v>
      </c>
      <c r="G26" s="5" t="s">
        <v>21</v>
      </c>
      <c r="H26" s="5" t="s">
        <v>21</v>
      </c>
    </row>
    <row r="27" spans="1:8" ht="19.5" customHeight="1" x14ac:dyDescent="0.15">
      <c r="A27" s="29"/>
      <c r="B27" s="39" t="s">
        <v>7</v>
      </c>
      <c r="C27" s="40"/>
      <c r="D27" s="5" t="s">
        <v>21</v>
      </c>
      <c r="E27" s="5" t="s">
        <v>21</v>
      </c>
      <c r="F27" s="5" t="s">
        <v>21</v>
      </c>
      <c r="G27" s="5" t="s">
        <v>21</v>
      </c>
      <c r="H27" s="5" t="s">
        <v>21</v>
      </c>
    </row>
    <row r="28" spans="1:8" ht="19.5" customHeight="1" x14ac:dyDescent="0.15">
      <c r="A28" s="30" t="s">
        <v>15</v>
      </c>
      <c r="B28" s="39" t="s">
        <v>5</v>
      </c>
      <c r="C28" s="40"/>
      <c r="D28" s="5" t="s">
        <v>21</v>
      </c>
      <c r="E28" s="5" t="s">
        <v>21</v>
      </c>
      <c r="F28" s="5" t="s">
        <v>21</v>
      </c>
      <c r="G28" s="5" t="s">
        <v>21</v>
      </c>
      <c r="H28" s="5" t="s">
        <v>21</v>
      </c>
    </row>
    <row r="29" spans="1:8" ht="19.5" customHeight="1" x14ac:dyDescent="0.15">
      <c r="A29" s="31"/>
      <c r="B29" s="39" t="s">
        <v>7</v>
      </c>
      <c r="C29" s="40"/>
      <c r="D29" s="5" t="s">
        <v>21</v>
      </c>
      <c r="E29" s="5" t="s">
        <v>21</v>
      </c>
      <c r="F29" s="5" t="s">
        <v>21</v>
      </c>
      <c r="G29" s="5" t="s">
        <v>21</v>
      </c>
      <c r="H29" s="5" t="s">
        <v>21</v>
      </c>
    </row>
    <row r="30" spans="1:8" ht="19.5" customHeight="1" x14ac:dyDescent="0.15">
      <c r="A30" s="32"/>
      <c r="B30" s="39" t="s">
        <v>19</v>
      </c>
      <c r="C30" s="40"/>
      <c r="D30" s="5" t="s">
        <v>21</v>
      </c>
      <c r="E30" s="5" t="s">
        <v>21</v>
      </c>
      <c r="F30" s="5">
        <v>461</v>
      </c>
      <c r="G30" s="5">
        <v>782</v>
      </c>
      <c r="H30" s="5" t="s">
        <v>21</v>
      </c>
    </row>
    <row r="31" spans="1:8" ht="19.5" customHeight="1" x14ac:dyDescent="0.15">
      <c r="A31" s="23" t="s">
        <v>16</v>
      </c>
      <c r="B31" s="39" t="s">
        <v>29</v>
      </c>
      <c r="C31" s="40"/>
      <c r="D31" s="7">
        <v>2195</v>
      </c>
      <c r="E31" s="7">
        <v>2087</v>
      </c>
      <c r="F31" s="7">
        <v>1948</v>
      </c>
      <c r="G31" s="7">
        <v>1887</v>
      </c>
      <c r="H31" s="7">
        <v>1809</v>
      </c>
    </row>
    <row r="32" spans="1:8" ht="19.5" customHeight="1" x14ac:dyDescent="0.15">
      <c r="A32" s="24"/>
      <c r="B32" s="39" t="s">
        <v>34</v>
      </c>
      <c r="C32" s="40"/>
      <c r="D32" s="7">
        <v>2188</v>
      </c>
      <c r="E32" s="7">
        <v>2080</v>
      </c>
      <c r="F32" s="7">
        <v>1932</v>
      </c>
      <c r="G32" s="7">
        <v>1898</v>
      </c>
      <c r="H32" s="7">
        <v>1814</v>
      </c>
    </row>
    <row r="33" spans="1:8" ht="19.5" customHeight="1" x14ac:dyDescent="0.15">
      <c r="A33" s="24"/>
      <c r="B33" s="39" t="s">
        <v>23</v>
      </c>
      <c r="C33" s="40"/>
      <c r="D33" s="7">
        <v>2152</v>
      </c>
      <c r="E33" s="7">
        <v>2086</v>
      </c>
      <c r="F33" s="7">
        <v>1902</v>
      </c>
      <c r="G33" s="7">
        <v>1926</v>
      </c>
      <c r="H33" s="7">
        <v>1815</v>
      </c>
    </row>
    <row r="34" spans="1:8" ht="19.5" customHeight="1" x14ac:dyDescent="0.15">
      <c r="A34" s="25"/>
      <c r="B34" s="39" t="s">
        <v>26</v>
      </c>
      <c r="C34" s="40"/>
      <c r="D34" s="7">
        <v>2137</v>
      </c>
      <c r="E34" s="7">
        <v>2118</v>
      </c>
      <c r="F34" s="7">
        <v>1939</v>
      </c>
      <c r="G34" s="7">
        <v>2043</v>
      </c>
      <c r="H34" s="7">
        <v>1779</v>
      </c>
    </row>
    <row r="35" spans="1:8" ht="19.5" customHeight="1" x14ac:dyDescent="0.15">
      <c r="A35" s="23" t="s">
        <v>39</v>
      </c>
      <c r="B35" s="39" t="s">
        <v>29</v>
      </c>
      <c r="C35" s="40"/>
      <c r="D35" s="7">
        <v>2200</v>
      </c>
      <c r="E35" s="7">
        <v>2090</v>
      </c>
      <c r="F35" s="7">
        <v>1948</v>
      </c>
      <c r="G35" s="7">
        <v>1888</v>
      </c>
      <c r="H35" s="7">
        <v>1807</v>
      </c>
    </row>
    <row r="36" spans="1:8" ht="19.5" customHeight="1" x14ac:dyDescent="0.15">
      <c r="A36" s="24"/>
      <c r="B36" s="39" t="s">
        <v>34</v>
      </c>
      <c r="C36" s="40"/>
      <c r="D36" s="7">
        <v>2192</v>
      </c>
      <c r="E36" s="7">
        <v>2082</v>
      </c>
      <c r="F36" s="7">
        <v>1938</v>
      </c>
      <c r="G36" s="7">
        <v>1892</v>
      </c>
      <c r="H36" s="7">
        <v>1815</v>
      </c>
    </row>
    <row r="37" spans="1:8" ht="19.5" customHeight="1" x14ac:dyDescent="0.15">
      <c r="A37" s="24"/>
      <c r="B37" s="39" t="s">
        <v>23</v>
      </c>
      <c r="C37" s="40"/>
      <c r="D37" s="7">
        <v>2163</v>
      </c>
      <c r="E37" s="7">
        <v>2087</v>
      </c>
      <c r="F37" s="7">
        <v>1951</v>
      </c>
      <c r="G37" s="7">
        <v>1883</v>
      </c>
      <c r="H37" s="7">
        <v>1813</v>
      </c>
    </row>
    <row r="38" spans="1:8" ht="19.5" customHeight="1" x14ac:dyDescent="0.15">
      <c r="A38" s="25"/>
      <c r="B38" s="41" t="s">
        <v>26</v>
      </c>
      <c r="C38" s="41"/>
      <c r="D38" s="7">
        <v>2135</v>
      </c>
      <c r="E38" s="7">
        <v>2125</v>
      </c>
      <c r="F38" s="7">
        <v>2037</v>
      </c>
      <c r="G38" s="7">
        <v>1970</v>
      </c>
      <c r="H38" s="7">
        <v>1752</v>
      </c>
    </row>
    <row r="39" spans="1:8" ht="19.5" customHeight="1" x14ac:dyDescent="0.15">
      <c r="A39" s="26" t="s">
        <v>17</v>
      </c>
      <c r="B39" s="41" t="s">
        <v>18</v>
      </c>
      <c r="C39" s="41"/>
      <c r="D39" s="7">
        <v>2116</v>
      </c>
      <c r="E39" s="7">
        <v>2132</v>
      </c>
      <c r="F39" s="7">
        <v>2038</v>
      </c>
      <c r="G39" s="7">
        <v>1976</v>
      </c>
      <c r="H39" s="7">
        <v>1696</v>
      </c>
    </row>
    <row r="40" spans="1:8" ht="19.5" customHeight="1" x14ac:dyDescent="0.15">
      <c r="A40" s="26"/>
      <c r="B40" s="41" t="s">
        <v>20</v>
      </c>
      <c r="C40" s="41"/>
      <c r="D40" s="7">
        <v>1952</v>
      </c>
      <c r="E40" s="7">
        <v>1874</v>
      </c>
      <c r="F40" s="7">
        <v>1946</v>
      </c>
      <c r="G40" s="7">
        <v>1965</v>
      </c>
      <c r="H40" s="7">
        <v>1661</v>
      </c>
    </row>
    <row r="41" spans="1:8" ht="19.5" customHeight="1" x14ac:dyDescent="0.15">
      <c r="A41" s="26" t="s">
        <v>22</v>
      </c>
      <c r="B41" s="27" t="s">
        <v>5</v>
      </c>
      <c r="C41" s="16" t="s">
        <v>29</v>
      </c>
      <c r="D41" s="8">
        <v>7562</v>
      </c>
      <c r="E41" s="7">
        <v>6686</v>
      </c>
      <c r="F41" s="7">
        <v>4709</v>
      </c>
      <c r="G41" s="7">
        <v>4472</v>
      </c>
      <c r="H41" s="7">
        <v>2136</v>
      </c>
    </row>
    <row r="42" spans="1:8" ht="19.5" customHeight="1" x14ac:dyDescent="0.15">
      <c r="A42" s="26"/>
      <c r="B42" s="27"/>
      <c r="C42" s="16" t="s">
        <v>34</v>
      </c>
      <c r="D42" s="8">
        <v>7117</v>
      </c>
      <c r="E42" s="7">
        <v>6435</v>
      </c>
      <c r="F42" s="7">
        <v>4740</v>
      </c>
      <c r="G42" s="7">
        <v>4504</v>
      </c>
      <c r="H42" s="7">
        <v>2076</v>
      </c>
    </row>
    <row r="43" spans="1:8" ht="19.5" customHeight="1" x14ac:dyDescent="0.15">
      <c r="A43" s="26"/>
      <c r="B43" s="27"/>
      <c r="C43" s="16" t="s">
        <v>26</v>
      </c>
      <c r="D43" s="8">
        <v>6365</v>
      </c>
      <c r="E43" s="7">
        <v>6227</v>
      </c>
      <c r="F43" s="7">
        <v>5433</v>
      </c>
      <c r="G43" s="7">
        <v>4388</v>
      </c>
      <c r="H43" s="7">
        <v>2113</v>
      </c>
    </row>
    <row r="44" spans="1:8" ht="19.5" customHeight="1" x14ac:dyDescent="0.15">
      <c r="A44" s="26"/>
      <c r="B44" s="27" t="s">
        <v>7</v>
      </c>
      <c r="C44" s="27"/>
      <c r="D44" s="8">
        <v>1265</v>
      </c>
      <c r="E44" s="7">
        <v>1647</v>
      </c>
      <c r="F44" s="7">
        <v>3022</v>
      </c>
      <c r="G44" s="7">
        <v>4142</v>
      </c>
      <c r="H44" s="7">
        <v>2064</v>
      </c>
    </row>
    <row r="45" spans="1:8" ht="19.5" customHeight="1" x14ac:dyDescent="0.15">
      <c r="A45" s="23" t="s">
        <v>24</v>
      </c>
      <c r="B45" s="27" t="s">
        <v>18</v>
      </c>
      <c r="C45" s="27"/>
      <c r="D45" s="8">
        <v>2181</v>
      </c>
      <c r="E45" s="7">
        <v>2088</v>
      </c>
      <c r="F45" s="7">
        <v>1938</v>
      </c>
      <c r="G45" s="7">
        <v>1887</v>
      </c>
      <c r="H45" s="7">
        <v>1808</v>
      </c>
    </row>
    <row r="46" spans="1:8" ht="19.5" customHeight="1" x14ac:dyDescent="0.15">
      <c r="A46" s="24"/>
      <c r="B46" s="27" t="s">
        <v>20</v>
      </c>
      <c r="C46" s="27"/>
      <c r="D46" s="8">
        <v>2196</v>
      </c>
      <c r="E46" s="7">
        <v>2075</v>
      </c>
      <c r="F46" s="7">
        <v>1929</v>
      </c>
      <c r="G46" s="7">
        <v>1900</v>
      </c>
      <c r="H46" s="7">
        <v>1800</v>
      </c>
    </row>
    <row r="47" spans="1:8" ht="19.5" customHeight="1" x14ac:dyDescent="0.15">
      <c r="A47" s="24"/>
      <c r="B47" s="27" t="s">
        <v>25</v>
      </c>
      <c r="C47" s="27"/>
      <c r="D47" s="9">
        <v>2237</v>
      </c>
      <c r="E47" s="12">
        <v>2073</v>
      </c>
      <c r="F47" s="12">
        <v>1875</v>
      </c>
      <c r="G47" s="12">
        <v>1873</v>
      </c>
      <c r="H47" s="12">
        <v>1745</v>
      </c>
    </row>
    <row r="48" spans="1:8" ht="19.5" customHeight="1" x14ac:dyDescent="0.15">
      <c r="A48" s="17" t="s">
        <v>44</v>
      </c>
      <c r="B48" s="33" t="s">
        <v>18</v>
      </c>
      <c r="C48" s="33"/>
      <c r="D48" s="10"/>
      <c r="E48" s="10"/>
      <c r="F48" s="10"/>
      <c r="G48" s="13">
        <v>453</v>
      </c>
      <c r="H48" s="13">
        <v>928</v>
      </c>
    </row>
    <row r="49" spans="1:8" ht="19.5" customHeight="1" x14ac:dyDescent="0.15">
      <c r="A49" s="18"/>
      <c r="B49" s="33" t="s">
        <v>20</v>
      </c>
      <c r="C49" s="33"/>
      <c r="D49" s="10"/>
      <c r="E49" s="10"/>
      <c r="F49" s="10"/>
      <c r="G49" s="13">
        <v>372</v>
      </c>
      <c r="H49" s="13">
        <v>926</v>
      </c>
    </row>
    <row r="50" spans="1:8" ht="19.5" customHeight="1" x14ac:dyDescent="0.15">
      <c r="A50" s="19" t="s">
        <v>4</v>
      </c>
      <c r="B50" s="33" t="s">
        <v>18</v>
      </c>
      <c r="C50" s="33"/>
      <c r="D50" s="10"/>
      <c r="E50" s="10"/>
      <c r="F50" s="10"/>
      <c r="G50" s="13">
        <v>402</v>
      </c>
      <c r="H50" s="13">
        <v>855</v>
      </c>
    </row>
    <row r="51" spans="1:8" ht="19.5" customHeight="1" x14ac:dyDescent="0.15">
      <c r="A51" s="19"/>
      <c r="B51" s="34" t="s">
        <v>20</v>
      </c>
      <c r="C51" s="34"/>
      <c r="D51" s="10"/>
      <c r="E51" s="10"/>
      <c r="F51" s="10"/>
      <c r="G51" s="13">
        <v>324</v>
      </c>
      <c r="H51" s="13">
        <v>849</v>
      </c>
    </row>
    <row r="52" spans="1:8" ht="19.5" customHeight="1" x14ac:dyDescent="0.15">
      <c r="A52" s="19"/>
      <c r="B52" s="35" t="s">
        <v>25</v>
      </c>
      <c r="C52" s="35"/>
      <c r="D52" s="11"/>
      <c r="E52" s="11"/>
      <c r="F52" s="11"/>
      <c r="G52" s="13">
        <v>244</v>
      </c>
      <c r="H52" s="13">
        <v>838</v>
      </c>
    </row>
    <row r="53" spans="1:8" ht="19.5" customHeight="1" x14ac:dyDescent="0.15">
      <c r="A53" s="1" t="s">
        <v>6</v>
      </c>
    </row>
    <row r="54" spans="1:8" ht="19.5" customHeight="1" x14ac:dyDescent="0.15">
      <c r="A54" s="3" t="s">
        <v>2</v>
      </c>
      <c r="B54" s="3"/>
      <c r="C54" s="3"/>
      <c r="D54" s="3"/>
      <c r="E54" s="3"/>
      <c r="F54" s="3"/>
      <c r="G54" s="3"/>
      <c r="H54" s="3"/>
    </row>
    <row r="55" spans="1:8" ht="19.5" customHeight="1" x14ac:dyDescent="0.15">
      <c r="A55" s="1" t="s">
        <v>31</v>
      </c>
    </row>
    <row r="56" spans="1:8" ht="19.5" customHeight="1" x14ac:dyDescent="0.15">
      <c r="A56" s="1" t="s">
        <v>36</v>
      </c>
    </row>
    <row r="57" spans="1:8" ht="19.5" customHeight="1" x14ac:dyDescent="0.15">
      <c r="A57" s="1" t="s">
        <v>42</v>
      </c>
    </row>
    <row r="58" spans="1:8" ht="19.5" customHeight="1" x14ac:dyDescent="0.15">
      <c r="A58" s="1" t="s">
        <v>43</v>
      </c>
    </row>
    <row r="59" spans="1:8" ht="19.5" customHeight="1" x14ac:dyDescent="0.15">
      <c r="A59" s="1" t="s">
        <v>46</v>
      </c>
    </row>
    <row r="60" spans="1:8" ht="19.5" customHeight="1" x14ac:dyDescent="0.15">
      <c r="A60" s="1" t="s">
        <v>47</v>
      </c>
    </row>
  </sheetData>
  <mergeCells count="55">
    <mergeCell ref="A1:H1"/>
    <mergeCell ref="A4:C4"/>
    <mergeCell ref="B13:C13"/>
    <mergeCell ref="B14:C14"/>
    <mergeCell ref="B15:C15"/>
    <mergeCell ref="A14:A17"/>
    <mergeCell ref="B16:C16"/>
    <mergeCell ref="B17:C17"/>
    <mergeCell ref="B18:C18"/>
    <mergeCell ref="B19:C19"/>
    <mergeCell ref="B20:C20"/>
    <mergeCell ref="B30:C30"/>
    <mergeCell ref="A21:C21"/>
    <mergeCell ref="A22:C22"/>
    <mergeCell ref="A23:C23"/>
    <mergeCell ref="B24:C24"/>
    <mergeCell ref="B25:C25"/>
    <mergeCell ref="B49:C49"/>
    <mergeCell ref="B50:C50"/>
    <mergeCell ref="B51:C51"/>
    <mergeCell ref="B52:C52"/>
    <mergeCell ref="B5:B8"/>
    <mergeCell ref="B9:B12"/>
    <mergeCell ref="B44:C44"/>
    <mergeCell ref="B45:C45"/>
    <mergeCell ref="B46:C46"/>
    <mergeCell ref="B47:C47"/>
    <mergeCell ref="B48:C48"/>
    <mergeCell ref="B36:C36"/>
    <mergeCell ref="B37:C37"/>
    <mergeCell ref="B38:C38"/>
    <mergeCell ref="B39:C39"/>
    <mergeCell ref="B40:C40"/>
    <mergeCell ref="B41:B43"/>
    <mergeCell ref="A45:A47"/>
    <mergeCell ref="A18:A20"/>
    <mergeCell ref="A24:A25"/>
    <mergeCell ref="A26:A27"/>
    <mergeCell ref="A28:A30"/>
    <mergeCell ref="A31:A34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A48:A49"/>
    <mergeCell ref="A50:A52"/>
    <mergeCell ref="A5:A13"/>
    <mergeCell ref="A35:A38"/>
    <mergeCell ref="A39:A40"/>
    <mergeCell ref="A41:A44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cellComments="asDisplayed" horizontalDpi="4294967294" r:id="rId1"/>
  <rowBreaks count="1" manualBreakCount="1">
    <brk id="4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表68</vt:lpstr>
      <vt:lpstr>表68!Print_Area</vt:lpstr>
      <vt:lpstr>表68!Print_Titles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kenkousuisin091</cp:lastModifiedBy>
  <cp:lastPrinted>2022-12-15T04:49:47Z</cp:lastPrinted>
  <dcterms:created xsi:type="dcterms:W3CDTF">2016-09-30T07:32:05Z</dcterms:created>
  <dcterms:modified xsi:type="dcterms:W3CDTF">2022-12-15T04:52:51Z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5" baseType="lpwstr">
      <vt:lpwstr>3.0.3.0</vt:lpwstr>
      <vt:lpwstr>3.1.2.0</vt:lpwstr>
      <vt:lpwstr>3.1.4.0</vt:lpwstr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2022-11-16T06:58:43Z</vt:filetime>
  </property>
</Properties>
</file>