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sh01\行財政改革推進部\行政DX課\課内共用\500_ふるさと納税\07返礼品関係\02_価格変更\R8新申請書\"/>
    </mc:Choice>
  </mc:AlternateContent>
  <xr:revisionPtr revIDLastSave="0" documentId="13_ncr:1_{1FCCDB10-1332-4FBD-AA6C-57E33A4FD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のみ変更" sheetId="2" r:id="rId1"/>
    <sheet name="内容のみ変更" sheetId="3" r:id="rId2"/>
    <sheet name="価格内容同時変更" sheetId="4" r:id="rId3"/>
  </sheets>
  <definedNames>
    <definedName name="_xlnm.Print_Area" localSheetId="0">価格のみ変更!$A$1:$R$28</definedName>
    <definedName name="_xlnm.Print_Area" localSheetId="2">価格内容同時変更!$A$1:$U$28</definedName>
    <definedName name="_xlnm.Print_Area" localSheetId="1">内容のみ変更!$A$1:$Q$28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8" i="3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8" i="4"/>
  <c r="L9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8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L9" i="3" l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8" i="3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M8" i="2"/>
  <c r="K8" i="2"/>
  <c r="H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8" authorId="0" shapeId="0" xr:uid="{23339B16-7BAE-4FE2-93C2-9DC9DF95199F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K8" authorId="0" shapeId="0" xr:uid="{4DD3702F-AF6A-43C5-825C-A9D7E31803BB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M8" authorId="0" shapeId="0" xr:uid="{E43DDB84-EE5B-4006-BCAF-C6F63B92F179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8" authorId="0" shapeId="0" xr:uid="{A0BE3055-04AE-4513-9494-97E43ECD0EF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L8" authorId="0" shapeId="0" xr:uid="{8EB6E499-F849-4363-8804-1AF7197600C8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8" authorId="0" shapeId="0" xr:uid="{BE4B5B43-CA96-49C6-B362-FC313935B4D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L8" authorId="0" shapeId="0" xr:uid="{B4CBF3E4-7CCE-4EDD-93CB-3E1E1BB5C897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P8" authorId="0" shapeId="0" xr:uid="{65F0BFF4-A541-45AB-8D9E-265587116153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<sst xmlns="http://schemas.openxmlformats.org/spreadsheetml/2006/main" count="92" uniqueCount="40">
  <si>
    <t>返礼品提供事業者名</t>
    <rPh sb="0" eb="8">
      <t>ヘンレイヒンテイキョウジギョウシャ</t>
    </rPh>
    <rPh sb="8" eb="9">
      <t>メイ</t>
    </rPh>
    <phoneticPr fontId="2"/>
  </si>
  <si>
    <t>申請日</t>
    <rPh sb="0" eb="3">
      <t>シンセイビ</t>
    </rPh>
    <phoneticPr fontId="2"/>
  </si>
  <si>
    <t>例</t>
    <rPh sb="0" eb="1">
      <t>レイ</t>
    </rPh>
    <phoneticPr fontId="2"/>
  </si>
  <si>
    <t>返礼品名称</t>
    <rPh sb="0" eb="3">
      <t>ヘンレイヒン</t>
    </rPh>
    <rPh sb="3" eb="5">
      <t>メイショウ</t>
    </rPh>
    <phoneticPr fontId="1"/>
  </si>
  <si>
    <t>寄附区分
（変更前）</t>
    <rPh sb="0" eb="4">
      <t>キフクブン</t>
    </rPh>
    <rPh sb="6" eb="9">
      <t>ヘンコウマエ</t>
    </rPh>
    <phoneticPr fontId="1"/>
  </si>
  <si>
    <t>寄附区分
（変更後）</t>
    <rPh sb="0" eb="4">
      <t>キフクブン</t>
    </rPh>
    <phoneticPr fontId="1"/>
  </si>
  <si>
    <t>受付停止
希望日</t>
    <rPh sb="0" eb="2">
      <t>ウケツケ</t>
    </rPh>
    <rPh sb="2" eb="4">
      <t>テイシ</t>
    </rPh>
    <rPh sb="5" eb="7">
      <t>キボウ</t>
    </rPh>
    <rPh sb="7" eb="8">
      <t>ビ</t>
    </rPh>
    <phoneticPr fontId="1"/>
  </si>
  <si>
    <t>受付再開
希望日</t>
    <rPh sb="0" eb="4">
      <t>ウケツケサイカイ</t>
    </rPh>
    <rPh sb="5" eb="7">
      <t>キボウ</t>
    </rPh>
    <rPh sb="7" eb="8">
      <t>ビ</t>
    </rPh>
    <phoneticPr fontId="1"/>
  </si>
  <si>
    <t>変更理由</t>
    <rPh sb="0" eb="2">
      <t>ヘンコウ</t>
    </rPh>
    <rPh sb="2" eb="4">
      <t>リユウ</t>
    </rPh>
    <phoneticPr fontId="1"/>
  </si>
  <si>
    <t>税抜</t>
    <rPh sb="0" eb="2">
      <t>ゼイヌキ</t>
    </rPh>
    <phoneticPr fontId="1"/>
  </si>
  <si>
    <t>税込</t>
    <rPh sb="0" eb="2">
      <t>ゼイコミ</t>
    </rPh>
    <phoneticPr fontId="1"/>
  </si>
  <si>
    <t>区域内において生じた価値の割合</t>
    <phoneticPr fontId="2"/>
  </si>
  <si>
    <t>製造加工地</t>
    <phoneticPr fontId="2"/>
  </si>
  <si>
    <r>
      <t>提案価格（変更</t>
    </r>
    <r>
      <rPr>
        <b/>
        <sz val="9"/>
        <color theme="1"/>
        <rFont val="游ゴシック"/>
        <family val="3"/>
        <charset val="128"/>
        <scheme val="minor"/>
      </rPr>
      <t>前</t>
    </r>
    <r>
      <rPr>
        <sz val="9"/>
        <color theme="1"/>
        <rFont val="游ゴシック"/>
        <family val="2"/>
        <scheme val="minor"/>
      </rPr>
      <t>）</t>
    </r>
    <rPh sb="0" eb="2">
      <t>テイアン</t>
    </rPh>
    <rPh sb="2" eb="4">
      <t>カカク</t>
    </rPh>
    <rPh sb="5" eb="8">
      <t>ヘンコウマエ</t>
    </rPh>
    <phoneticPr fontId="1"/>
  </si>
  <si>
    <r>
      <t>提案価格（変更</t>
    </r>
    <r>
      <rPr>
        <b/>
        <sz val="9"/>
        <color theme="1"/>
        <rFont val="游ゴシック"/>
        <family val="3"/>
        <charset val="128"/>
        <scheme val="minor"/>
      </rPr>
      <t>後</t>
    </r>
    <r>
      <rPr>
        <sz val="9"/>
        <color theme="1"/>
        <rFont val="游ゴシック"/>
        <family val="2"/>
        <scheme val="minor"/>
      </rPr>
      <t>）</t>
    </r>
    <rPh sb="0" eb="2">
      <t>テイアン</t>
    </rPh>
    <rPh sb="2" eb="4">
      <t>カカク</t>
    </rPh>
    <rPh sb="5" eb="7">
      <t>ヘンコウ</t>
    </rPh>
    <rPh sb="7" eb="8">
      <t>ゴ</t>
    </rPh>
    <phoneticPr fontId="1"/>
  </si>
  <si>
    <t>さとふる
お礼品ID</t>
    <rPh sb="6" eb="8">
      <t>レイヒン</t>
    </rPh>
    <phoneticPr fontId="1"/>
  </si>
  <si>
    <t>ふるぽ
商品コード</t>
    <rPh sb="4" eb="6">
      <t>ショウヒン</t>
    </rPh>
    <phoneticPr fontId="1"/>
  </si>
  <si>
    <t>区域外で
生じた費用（円）</t>
    <phoneticPr fontId="2"/>
  </si>
  <si>
    <t>北海道旭川市</t>
    <rPh sb="0" eb="3">
      <t>ホッカイドウ</t>
    </rPh>
    <rPh sb="3" eb="6">
      <t>アサヒカワシ</t>
    </rPh>
    <phoneticPr fontId="2"/>
  </si>
  <si>
    <t>価格変更申請書</t>
    <rPh sb="0" eb="2">
      <t>カカク</t>
    </rPh>
    <rPh sb="2" eb="4">
      <t>ヘンコウ</t>
    </rPh>
    <rPh sb="4" eb="7">
      <t>シンセイショ</t>
    </rPh>
    <phoneticPr fontId="2"/>
  </si>
  <si>
    <t>ジンギスカン2kg</t>
    <phoneticPr fontId="2"/>
  </si>
  <si>
    <t>ZZ001</t>
    <phoneticPr fontId="2"/>
  </si>
  <si>
    <t>最短</t>
    <rPh sb="0" eb="2">
      <t>サイタン</t>
    </rPh>
    <phoneticPr fontId="2"/>
  </si>
  <si>
    <t>3号に該当する場合は入力必須です</t>
    <rPh sb="1" eb="2">
      <t>ゴウ</t>
    </rPh>
    <rPh sb="3" eb="5">
      <t>ガイトウ</t>
    </rPh>
    <rPh sb="7" eb="9">
      <t>バアイ</t>
    </rPh>
    <rPh sb="10" eb="12">
      <t>ニュウリョク</t>
    </rPh>
    <rPh sb="12" eb="14">
      <t>ヒッス</t>
    </rPh>
    <phoneticPr fontId="2"/>
  </si>
  <si>
    <t>変更後返礼品名称</t>
    <rPh sb="0" eb="3">
      <t>ヘンコウゴ</t>
    </rPh>
    <rPh sb="3" eb="8">
      <t>ヘンレイヒンメイショウ</t>
    </rPh>
    <phoneticPr fontId="1"/>
  </si>
  <si>
    <t>変更内容</t>
    <rPh sb="0" eb="4">
      <t>ヘンコウナイヨウ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</si>
  <si>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</si>
  <si>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</si>
  <si>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原料代高騰のため</t>
    <rPh sb="0" eb="3">
      <t>ゲンリョウダイ</t>
    </rPh>
    <rPh sb="3" eb="5">
      <t>コウトウ</t>
    </rPh>
    <phoneticPr fontId="1"/>
  </si>
  <si>
    <t>原料代高騰のため</t>
    <rPh sb="0" eb="3">
      <t>ゲンリョウダイ</t>
    </rPh>
    <rPh sb="3" eb="5">
      <t>コウトウ</t>
    </rPh>
    <phoneticPr fontId="2"/>
  </si>
  <si>
    <t>塩ホルモン・トントロセット
（計750ｇ）</t>
    <rPh sb="0" eb="1">
      <t>シオ</t>
    </rPh>
    <rPh sb="15" eb="16">
      <t>ケイ</t>
    </rPh>
    <phoneticPr fontId="1"/>
  </si>
  <si>
    <t>塩ホルモン・トントロセット
（計720ｇ）</t>
    <rPh sb="0" eb="1">
      <t>シオ</t>
    </rPh>
    <rPh sb="15" eb="16">
      <t>ケイ</t>
    </rPh>
    <phoneticPr fontId="1"/>
  </si>
  <si>
    <t>塩ホルモン　150g×5袋</t>
    <rPh sb="0" eb="1">
      <t>シオ</t>
    </rPh>
    <rPh sb="12" eb="13">
      <t>フクロ</t>
    </rPh>
    <phoneticPr fontId="1"/>
  </si>
  <si>
    <t>塩ホルモン　120g×6袋</t>
    <rPh sb="0" eb="1">
      <t>シオ</t>
    </rPh>
    <rPh sb="12" eb="13">
      <t>フクロ</t>
    </rPh>
    <phoneticPr fontId="1"/>
  </si>
  <si>
    <t>寄附区分
（変更後）</t>
    <rPh sb="0" eb="4">
      <t>キフクブン</t>
    </rPh>
    <rPh sb="6" eb="8">
      <t>ヘンコウ</t>
    </rPh>
    <rPh sb="8" eb="9">
      <t>ゴ</t>
    </rPh>
    <phoneticPr fontId="1"/>
  </si>
  <si>
    <t>一般販売
価格
（税込）</t>
    <rPh sb="0" eb="4">
      <t>イッパンハンバイ</t>
    </rPh>
    <rPh sb="5" eb="7">
      <t>カカク</t>
    </rPh>
    <rPh sb="9" eb="11">
      <t>ゼイコ</t>
    </rPh>
    <phoneticPr fontId="2"/>
  </si>
  <si>
    <t>内部管理ID</t>
    <rPh sb="0" eb="4">
      <t>ナイブカンリ</t>
    </rPh>
    <phoneticPr fontId="2"/>
  </si>
  <si>
    <t>内容変更申請書</t>
    <rPh sb="0" eb="2">
      <t>ナイヨウ</t>
    </rPh>
    <rPh sb="2" eb="4">
      <t>ヘンコウ</t>
    </rPh>
    <rPh sb="4" eb="7">
      <t>シンセイショ</t>
    </rPh>
    <phoneticPr fontId="2"/>
  </si>
  <si>
    <t>提案価格</t>
    <rPh sb="0" eb="2">
      <t>テイアン</t>
    </rPh>
    <rPh sb="2" eb="4">
      <t>カカク</t>
    </rPh>
    <phoneticPr fontId="1"/>
  </si>
  <si>
    <t>寄附区分</t>
    <rPh sb="0" eb="4">
      <t>キフクブン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</si>
</sst>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 tint="4.9989318521683403E-2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 tint="4.9989318521683403E-2"/>
      <name val="游ゴシック"/>
      <family val="3"/>
      <charset val="128"/>
      <scheme val="minor"/>
    </font>
    <font>
      <b/>
      <sz val="10"/>
      <color theme="1" tint="4.9989318521683403E-2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1FBFF"/>
        <bgColor indexed="64"/>
      </patternFill>
    </fill>
    <fill>
      <patternFill patternType="darkGray">
        <fgColor rgb="FF96B9CA"/>
        <bgColor rgb="FFE1FBFF"/>
      </patternFill>
    </fill>
    <fill>
      <patternFill patternType="darkGray">
        <fgColor theme="0" tint="-0.34998626667073579"/>
        <bgColor theme="0" tint="-0.14996795556505021"/>
      </patternFill>
    </fill>
    <fill>
      <patternFill patternType="darkGray">
        <fgColor theme="0" tint="-0.34998626667073579"/>
        <bgColor theme="0" tint="-0.1498764000366222"/>
      </patternFill>
    </fill>
    <fill>
      <patternFill patternType="gray125">
        <fgColor rgb="FFA8D2EE"/>
        <bgColor rgb="FFE1FBFF"/>
      </patternFill>
    </fill>
    <fill>
      <patternFill patternType="solid">
        <fgColor theme="7" tint="0.79998168889431442"/>
        <bgColor indexed="64"/>
      </patternFill>
    </fill>
    <fill>
      <patternFill patternType="darkGray">
        <fgColor theme="7" tint="-0.24994659260841701"/>
        <bgColor theme="7" tint="0.79992065187536243"/>
      </patternFill>
    </fill>
    <fill>
      <patternFill patternType="solid">
        <fgColor rgb="FFFFEBFF"/>
        <bgColor indexed="64"/>
      </patternFill>
    </fill>
    <fill>
      <patternFill patternType="mediumGray">
        <fgColor rgb="FFFF99CC"/>
        <bgColor rgb="FFFFEBFF"/>
      </patternFill>
    </fill>
    <fill>
      <patternFill patternType="mediumGray">
        <fgColor rgb="FFCCFF99"/>
        <bgColor theme="9"/>
      </patternFill>
    </fill>
    <fill>
      <patternFill patternType="solid">
        <fgColor rgb="FFEAFFD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0" tint="-0.499984740745262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 style="hair">
        <color indexed="64"/>
      </bottom>
      <diagonal/>
    </border>
    <border>
      <left/>
      <right/>
      <top/>
      <bottom style="thick">
        <color theme="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theme="0" tint="-0.499984740745262"/>
      </bottom>
      <diagonal/>
    </border>
    <border>
      <left style="thick">
        <color theme="7"/>
      </left>
      <right style="thick">
        <color theme="7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6" borderId="2" xfId="1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horizontal="center" vertical="center"/>
    </xf>
    <xf numFmtId="38" fontId="8" fillId="4" borderId="2" xfId="1" applyFont="1" applyFill="1" applyBorder="1" applyAlignment="1">
      <alignment horizontal="center" vertical="center"/>
    </xf>
    <xf numFmtId="38" fontId="8" fillId="8" borderId="2" xfId="1" applyFont="1" applyFill="1" applyBorder="1" applyAlignment="1">
      <alignment horizontal="center" vertical="center"/>
    </xf>
    <xf numFmtId="38" fontId="8" fillId="8" borderId="1" xfId="1" applyFont="1" applyFill="1" applyBorder="1" applyAlignment="1">
      <alignment horizontal="center" vertical="center"/>
    </xf>
    <xf numFmtId="9" fontId="8" fillId="9" borderId="2" xfId="2" applyFont="1" applyFill="1" applyBorder="1" applyAlignment="1">
      <alignment horizontal="center" vertical="center"/>
    </xf>
    <xf numFmtId="0" fontId="0" fillId="10" borderId="0" xfId="0" applyFill="1"/>
    <xf numFmtId="0" fontId="3" fillId="10" borderId="3" xfId="0" applyFont="1" applyFill="1" applyBorder="1" applyAlignment="1">
      <alignment horizontal="center" vertical="center" wrapText="1"/>
    </xf>
    <xf numFmtId="38" fontId="8" fillId="10" borderId="2" xfId="1" applyFont="1" applyFill="1" applyBorder="1" applyAlignment="1">
      <alignment horizontal="center" vertical="center"/>
    </xf>
    <xf numFmtId="38" fontId="8" fillId="10" borderId="1" xfId="1" applyFont="1" applyFill="1" applyBorder="1" applyAlignment="1">
      <alignment horizontal="center" vertical="center"/>
    </xf>
    <xf numFmtId="38" fontId="8" fillId="11" borderId="2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0" fillId="0" borderId="4" xfId="0" applyBorder="1"/>
    <xf numFmtId="0" fontId="0" fillId="0" borderId="8" xfId="0" applyFill="1" applyBorder="1"/>
    <xf numFmtId="0" fontId="12" fillId="0" borderId="0" xfId="0" applyFont="1" applyBorder="1" applyAlignment="1"/>
    <xf numFmtId="14" fontId="6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38" fontId="8" fillId="10" borderId="2" xfId="1" applyFont="1" applyFill="1" applyBorder="1" applyAlignment="1">
      <alignment horizontal="center" vertical="center" wrapText="1"/>
    </xf>
    <xf numFmtId="38" fontId="8" fillId="10" borderId="1" xfId="1" applyFont="1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0" fontId="0" fillId="0" borderId="0" xfId="0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10" borderId="2" xfId="1" applyFont="1" applyFill="1" applyBorder="1" applyAlignment="1">
      <alignment horizontal="center" vertical="center"/>
    </xf>
    <xf numFmtId="38" fontId="8" fillId="13" borderId="2" xfId="1" applyFont="1" applyFill="1" applyBorder="1" applyAlignment="1">
      <alignment horizontal="center" vertical="center" wrapText="1"/>
    </xf>
    <xf numFmtId="38" fontId="8" fillId="13" borderId="1" xfId="1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38" fontId="8" fillId="13" borderId="2" xfId="1" applyFont="1" applyFill="1" applyBorder="1" applyAlignment="1">
      <alignment horizontal="center" vertical="center"/>
    </xf>
    <xf numFmtId="38" fontId="8" fillId="13" borderId="1" xfId="1" applyFont="1" applyFill="1" applyBorder="1" applyAlignment="1">
      <alignment horizontal="center" vertical="center"/>
    </xf>
    <xf numFmtId="0" fontId="0" fillId="13" borderId="0" xfId="0" applyFill="1"/>
    <xf numFmtId="0" fontId="11" fillId="0" borderId="0" xfId="0" applyFont="1" applyBorder="1" applyAlignment="1">
      <alignment horizontal="center"/>
    </xf>
    <xf numFmtId="0" fontId="0" fillId="0" borderId="0" xfId="0" applyBorder="1"/>
    <xf numFmtId="0" fontId="9" fillId="7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FFD5"/>
      <color rgb="FFCCFFCC"/>
      <color rgb="FFCCFF99"/>
      <color rgb="FFFF99CC"/>
      <color rgb="FFFFEBFF"/>
      <color rgb="FFFBF3FF"/>
      <color rgb="FFA8D2EE"/>
      <color rgb="FF96B9CA"/>
      <color rgb="FFE1FB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0</xdr:row>
      <xdr:rowOff>228600</xdr:rowOff>
    </xdr:from>
    <xdr:to>
      <xdr:col>21</xdr:col>
      <xdr:colOff>309592</xdr:colOff>
      <xdr:row>3</xdr:row>
      <xdr:rowOff>161925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94FA6799-1479-4A63-8CF7-0A19B0B6430E}"/>
            </a:ext>
          </a:extLst>
        </xdr:cNvPr>
        <xdr:cNvSpPr/>
      </xdr:nvSpPr>
      <xdr:spPr>
        <a:xfrm>
          <a:off x="14458950" y="228600"/>
          <a:ext cx="2881342" cy="752475"/>
        </a:xfrm>
        <a:prstGeom prst="borderCallout2">
          <a:avLst>
            <a:gd name="adj1" fmla="val 54749"/>
            <a:gd name="adj2" fmla="val -1820"/>
            <a:gd name="adj3" fmla="val 69888"/>
            <a:gd name="adj4" fmla="val -37538"/>
            <a:gd name="adj5" fmla="val 143957"/>
            <a:gd name="adj6" fmla="val -71351"/>
          </a:avLst>
        </a:prstGeom>
        <a:solidFill>
          <a:srgbClr val="FFCCCC"/>
        </a:solidFill>
        <a:ln w="38100">
          <a:solidFill>
            <a:srgbClr val="FF75A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受付停止希望日を申請日の直近に設定されている場合、御希望に添えないことがございます。ご了承ください。</a:t>
          </a:r>
        </a:p>
      </xdr:txBody>
    </xdr:sp>
    <xdr:clientData/>
  </xdr:twoCellAnchor>
  <xdr:twoCellAnchor>
    <xdr:from>
      <xdr:col>17</xdr:col>
      <xdr:colOff>342900</xdr:colOff>
      <xdr:row>7</xdr:row>
      <xdr:rowOff>200025</xdr:rowOff>
    </xdr:from>
    <xdr:to>
      <xdr:col>21</xdr:col>
      <xdr:colOff>394219</xdr:colOff>
      <xdr:row>10</xdr:row>
      <xdr:rowOff>114300</xdr:rowOff>
    </xdr:to>
    <xdr:sp macro="" textlink="">
      <xdr:nvSpPr>
        <xdr:cNvPr id="3" name="線吹き出し 2 (枠付き) 1">
          <a:extLst>
            <a:ext uri="{FF2B5EF4-FFF2-40B4-BE49-F238E27FC236}">
              <a16:creationId xmlns:a16="http://schemas.microsoft.com/office/drawing/2014/main" id="{D1EF1A05-1176-4933-B59D-34C670CF4A89}"/>
            </a:ext>
          </a:extLst>
        </xdr:cNvPr>
        <xdr:cNvSpPr/>
      </xdr:nvSpPr>
      <xdr:spPr>
        <a:xfrm>
          <a:off x="14630400" y="2076450"/>
          <a:ext cx="2794519" cy="914400"/>
        </a:xfrm>
        <a:prstGeom prst="borderCallout2">
          <a:avLst>
            <a:gd name="adj1" fmla="val 3125"/>
            <a:gd name="adj2" fmla="val 16890"/>
            <a:gd name="adj3" fmla="val -38541"/>
            <a:gd name="adj4" fmla="val -8487"/>
            <a:gd name="adj5" fmla="val 13152"/>
            <a:gd name="adj6" fmla="val -77741"/>
          </a:avLst>
        </a:prstGeom>
        <a:solidFill>
          <a:srgbClr val="FFCCCC"/>
        </a:solidFill>
        <a:ln w="38100">
          <a:solidFill>
            <a:srgbClr val="FF75A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最短での変更を御希望の場合は「最短」とご入力ください。</a:t>
          </a:r>
          <a:r>
            <a:rPr kumimoji="1" lang="en-US" altLang="ja-JP" sz="1000" b="1">
              <a:solidFill>
                <a:schemeClr val="tx1"/>
              </a:solidFill>
            </a:rPr>
            <a:t>24</a:t>
          </a:r>
          <a:r>
            <a:rPr kumimoji="1" lang="ja-JP" altLang="en-US" sz="1000" b="1">
              <a:solidFill>
                <a:schemeClr val="tx1"/>
              </a:solidFill>
            </a:rPr>
            <a:t>時間＋変更処理に係る時間の受付停止後，新価格にて受付再開いたします。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0</xdr:row>
      <xdr:rowOff>228600</xdr:rowOff>
    </xdr:from>
    <xdr:to>
      <xdr:col>25</xdr:col>
      <xdr:colOff>309592</xdr:colOff>
      <xdr:row>3</xdr:row>
      <xdr:rowOff>161925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F8E151DA-4DFC-401B-89FF-8D02C144F780}"/>
            </a:ext>
          </a:extLst>
        </xdr:cNvPr>
        <xdr:cNvSpPr/>
      </xdr:nvSpPr>
      <xdr:spPr>
        <a:xfrm>
          <a:off x="14458950" y="228600"/>
          <a:ext cx="2881342" cy="752475"/>
        </a:xfrm>
        <a:prstGeom prst="borderCallout2">
          <a:avLst>
            <a:gd name="adj1" fmla="val 54749"/>
            <a:gd name="adj2" fmla="val -1820"/>
            <a:gd name="adj3" fmla="val 69888"/>
            <a:gd name="adj4" fmla="val -37538"/>
            <a:gd name="adj5" fmla="val 143957"/>
            <a:gd name="adj6" fmla="val -71351"/>
          </a:avLst>
        </a:prstGeom>
        <a:solidFill>
          <a:srgbClr val="CCFF99"/>
        </a:solidFill>
        <a:ln w="38100">
          <a:solidFill>
            <a:srgbClr val="00B05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受付停止希望日を申請日の直近に設定されている場合、御希望に添えないことがございます。ご了承ください。</a:t>
          </a:r>
        </a:p>
      </xdr:txBody>
    </xdr:sp>
    <xdr:clientData/>
  </xdr:twoCellAnchor>
  <xdr:twoCellAnchor>
    <xdr:from>
      <xdr:col>21</xdr:col>
      <xdr:colOff>533400</xdr:colOff>
      <xdr:row>7</xdr:row>
      <xdr:rowOff>38100</xdr:rowOff>
    </xdr:from>
    <xdr:to>
      <xdr:col>25</xdr:col>
      <xdr:colOff>584719</xdr:colOff>
      <xdr:row>9</xdr:row>
      <xdr:rowOff>247650</xdr:rowOff>
    </xdr:to>
    <xdr:sp macro="" textlink="">
      <xdr:nvSpPr>
        <xdr:cNvPr id="3" name="線吹き出し 2 (枠付き) 1">
          <a:extLst>
            <a:ext uri="{FF2B5EF4-FFF2-40B4-BE49-F238E27FC236}">
              <a16:creationId xmlns:a16="http://schemas.microsoft.com/office/drawing/2014/main" id="{A7B47081-2952-4D04-A6CA-C10C61A1F6C9}"/>
            </a:ext>
          </a:extLst>
        </xdr:cNvPr>
        <xdr:cNvSpPr/>
      </xdr:nvSpPr>
      <xdr:spPr>
        <a:xfrm>
          <a:off x="14820900" y="1914525"/>
          <a:ext cx="2794519" cy="914400"/>
        </a:xfrm>
        <a:prstGeom prst="borderCallout2">
          <a:avLst>
            <a:gd name="adj1" fmla="val 3125"/>
            <a:gd name="adj2" fmla="val 16890"/>
            <a:gd name="adj3" fmla="val -38541"/>
            <a:gd name="adj4" fmla="val -8487"/>
            <a:gd name="adj5" fmla="val 4819"/>
            <a:gd name="adj6" fmla="val -62744"/>
          </a:avLst>
        </a:prstGeom>
        <a:solidFill>
          <a:srgbClr val="CCFF99"/>
        </a:solidFill>
        <a:ln w="38100">
          <a:solidFill>
            <a:srgbClr val="00B05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最短での変更を御希望の場合は「最短」とご入力ください。</a:t>
          </a:r>
          <a:r>
            <a:rPr kumimoji="1" lang="en-US" altLang="ja-JP" sz="1000" b="1">
              <a:solidFill>
                <a:schemeClr val="tx1"/>
              </a:solidFill>
            </a:rPr>
            <a:t>24</a:t>
          </a:r>
          <a:r>
            <a:rPr kumimoji="1" lang="ja-JP" altLang="en-US" sz="1000" b="1">
              <a:solidFill>
                <a:schemeClr val="tx1"/>
              </a:solidFill>
            </a:rPr>
            <a:t>時間＋変更処理に係る時間の受付停止後，新価格にて受付再開いたします。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B9C5-19CA-492D-A393-1AE573167828}">
  <dimension ref="A1:R119"/>
  <sheetViews>
    <sheetView showGridLines="0" tabSelected="1" view="pageBreakPreview" zoomScaleNormal="85" zoomScaleSheetLayoutView="100" workbookViewId="0">
      <pane ySplit="7" topLeftCell="A8" activePane="bottomLeft" state="frozen"/>
      <selection pane="bottomLeft" sqref="A1:R1"/>
    </sheetView>
  </sheetViews>
  <sheetFormatPr defaultRowHeight="18.75"/>
  <cols>
    <col min="1" max="1" width="4.125" style="2" customWidth="1"/>
    <col min="2" max="2" width="27.75" customWidth="1"/>
    <col min="3" max="3" width="9.625" customWidth="1"/>
    <col min="4" max="11" width="8.625" customWidth="1"/>
    <col min="12" max="12" width="9.625" customWidth="1"/>
    <col min="13" max="13" width="8.625" customWidth="1"/>
    <col min="14" max="14" width="12.875" customWidth="1"/>
    <col min="15" max="15" width="9.5" customWidth="1"/>
    <col min="16" max="16" width="7.25" customWidth="1"/>
    <col min="17" max="17" width="7.75" customWidth="1"/>
    <col min="18" max="18" width="14.875" customWidth="1"/>
  </cols>
  <sheetData>
    <row r="1" spans="1:18" ht="30.75" customHeight="1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s="4" customFormat="1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4.75" customHeight="1">
      <c r="A3" s="56" t="s">
        <v>1</v>
      </c>
      <c r="B3" s="56"/>
      <c r="C3" s="57"/>
      <c r="D3" s="58"/>
      <c r="E3" s="58"/>
      <c r="F3" s="58"/>
      <c r="G3" s="58"/>
      <c r="H3" s="59"/>
    </row>
    <row r="4" spans="1:18" ht="24.75" customHeight="1" thickBot="1">
      <c r="A4" s="56" t="s">
        <v>0</v>
      </c>
      <c r="B4" s="56"/>
      <c r="C4" s="57"/>
      <c r="D4" s="58"/>
      <c r="E4" s="58"/>
      <c r="F4" s="58"/>
      <c r="G4" s="58"/>
      <c r="H4" s="59"/>
      <c r="L4" s="63" t="s">
        <v>23</v>
      </c>
      <c r="M4" s="64"/>
      <c r="N4" s="63"/>
      <c r="O4" s="53"/>
    </row>
    <row r="5" spans="1:18" ht="10.5" customHeight="1" thickTop="1">
      <c r="L5" s="32"/>
      <c r="M5" s="33"/>
      <c r="N5" s="32"/>
      <c r="O5" s="54"/>
    </row>
    <row r="6" spans="1:18" s="1" customFormat="1" ht="24" customHeight="1">
      <c r="A6" s="60"/>
      <c r="B6" s="60" t="s">
        <v>3</v>
      </c>
      <c r="C6" s="76" t="s">
        <v>36</v>
      </c>
      <c r="D6" s="60" t="s">
        <v>16</v>
      </c>
      <c r="E6" s="60" t="s">
        <v>15</v>
      </c>
      <c r="F6" s="62" t="s">
        <v>13</v>
      </c>
      <c r="G6" s="62"/>
      <c r="H6" s="65" t="s">
        <v>4</v>
      </c>
      <c r="I6" s="67" t="s">
        <v>14</v>
      </c>
      <c r="J6" s="67"/>
      <c r="K6" s="68" t="s">
        <v>5</v>
      </c>
      <c r="L6" s="70" t="s">
        <v>17</v>
      </c>
      <c r="M6" s="72" t="s">
        <v>11</v>
      </c>
      <c r="N6" s="70" t="s">
        <v>12</v>
      </c>
      <c r="O6" s="74" t="s">
        <v>35</v>
      </c>
      <c r="P6" s="60" t="s">
        <v>6</v>
      </c>
      <c r="Q6" s="60" t="s">
        <v>7</v>
      </c>
      <c r="R6" s="60" t="s">
        <v>8</v>
      </c>
    </row>
    <row r="7" spans="1:18" s="1" customFormat="1" ht="24" customHeight="1" thickBot="1">
      <c r="A7" s="61"/>
      <c r="B7" s="61"/>
      <c r="C7" s="77"/>
      <c r="D7" s="61"/>
      <c r="E7" s="61"/>
      <c r="F7" s="5" t="s">
        <v>9</v>
      </c>
      <c r="G7" s="5" t="s">
        <v>10</v>
      </c>
      <c r="H7" s="66"/>
      <c r="I7" s="6" t="s">
        <v>9</v>
      </c>
      <c r="J7" s="6" t="s">
        <v>10</v>
      </c>
      <c r="K7" s="69"/>
      <c r="L7" s="71"/>
      <c r="M7" s="73"/>
      <c r="N7" s="71"/>
      <c r="O7" s="75"/>
      <c r="P7" s="61"/>
      <c r="Q7" s="61"/>
      <c r="R7" s="61"/>
    </row>
    <row r="8" spans="1:18" ht="23.25" customHeight="1" thickTop="1">
      <c r="A8" s="9" t="s">
        <v>2</v>
      </c>
      <c r="B8" s="8" t="s">
        <v>20</v>
      </c>
      <c r="C8" s="8"/>
      <c r="D8" s="9" t="s">
        <v>21</v>
      </c>
      <c r="E8" s="9">
        <v>357618</v>
      </c>
      <c r="F8" s="15">
        <v>3000</v>
      </c>
      <c r="G8" s="15">
        <v>3240</v>
      </c>
      <c r="H8" s="16">
        <f>IF(AND(G8&lt;=2500,G8&gt;0),MAX(ROUNDUP(G8/0.25,-3),10000),IF(AND(G8&lt;=25000,G8&gt;0),ROUNDUP(G8/0.25,-3),IF(G8&gt;25000,CEILING(G8/0.25,50000),ROUNDUP(G8/0.25,-4))))</f>
        <v>13000</v>
      </c>
      <c r="I8" s="17">
        <v>3500</v>
      </c>
      <c r="J8" s="17">
        <v>3780</v>
      </c>
      <c r="K8" s="20">
        <f>IF(AND(J8&lt;=2500,J8&gt;0),MAX(ROUNDUP(J8/0.25,-3),10000),IF(AND(J8&lt;=25000,J8&gt;0),ROUNDUP(J8/0.25,-3),IF(J8&gt;25000,CEILING(J8/0.25,50000),ROUNDUP(J8/0.25,-4))))</f>
        <v>16000</v>
      </c>
      <c r="L8" s="21">
        <v>1500</v>
      </c>
      <c r="M8" s="23">
        <f>(J8-L8)/J8</f>
        <v>0.60317460317460314</v>
      </c>
      <c r="N8" s="13" t="s">
        <v>18</v>
      </c>
      <c r="O8" s="13"/>
      <c r="P8" s="9" t="s">
        <v>22</v>
      </c>
      <c r="Q8" s="9" t="s">
        <v>22</v>
      </c>
      <c r="R8" s="9" t="s">
        <v>29</v>
      </c>
    </row>
    <row r="9" spans="1:18" ht="23.25" customHeight="1">
      <c r="A9" s="10">
        <v>1</v>
      </c>
      <c r="B9" s="11"/>
      <c r="C9" s="11"/>
      <c r="D9" s="12"/>
      <c r="E9" s="12"/>
      <c r="F9" s="18"/>
      <c r="G9" s="18"/>
      <c r="H9" s="16">
        <f t="shared" ref="H9:H72" si="0">IF(AND(G9&lt;=2500,G9&gt;0),MAX(ROUNDUP(G9/0.25,-3),10000),IF(AND(G9&lt;=25000,G9&gt;0),ROUNDUP(G9/0.25,-3),IF(G9&gt;25000,CEILING(G9/0.25,50000),ROUNDUP(G9/0.25,-4))))</f>
        <v>0</v>
      </c>
      <c r="I9" s="19"/>
      <c r="J9" s="19"/>
      <c r="K9" s="20">
        <f t="shared" ref="K9:K72" si="1">IF(AND(J9&lt;=2500,J9&gt;0),MAX(ROUNDUP(J9/0.25,-3),10000),IF(AND(J9&lt;=25000,J9&gt;0),ROUNDUP(J9/0.25,-3),IF(J9&gt;25000,CEILING(J9/0.25,50000),ROUNDUP(J9/0.25,-4))))</f>
        <v>0</v>
      </c>
      <c r="L9" s="22"/>
      <c r="M9" s="23" t="e">
        <f t="shared" ref="M9:M72" si="2">(J9-L9)/J9</f>
        <v>#DIV/0!</v>
      </c>
      <c r="N9" s="14"/>
      <c r="O9" s="14"/>
      <c r="P9" s="12"/>
      <c r="Q9" s="12"/>
      <c r="R9" s="12"/>
    </row>
    <row r="10" spans="1:18" ht="23.25" customHeight="1">
      <c r="A10" s="10">
        <v>2</v>
      </c>
      <c r="B10" s="11"/>
      <c r="C10" s="11"/>
      <c r="D10" s="12"/>
      <c r="E10" s="12"/>
      <c r="F10" s="18"/>
      <c r="G10" s="18"/>
      <c r="H10" s="16">
        <f t="shared" si="0"/>
        <v>0</v>
      </c>
      <c r="I10" s="19"/>
      <c r="J10" s="19"/>
      <c r="K10" s="20">
        <f t="shared" si="1"/>
        <v>0</v>
      </c>
      <c r="L10" s="22"/>
      <c r="M10" s="23" t="e">
        <f t="shared" si="2"/>
        <v>#DIV/0!</v>
      </c>
      <c r="N10" s="14"/>
      <c r="O10" s="14"/>
      <c r="P10" s="12"/>
      <c r="Q10" s="12"/>
      <c r="R10" s="12"/>
    </row>
    <row r="11" spans="1:18" ht="23.25" customHeight="1">
      <c r="A11" s="10">
        <v>3</v>
      </c>
      <c r="B11" s="11"/>
      <c r="C11" s="11"/>
      <c r="D11" s="12"/>
      <c r="E11" s="12"/>
      <c r="F11" s="18"/>
      <c r="G11" s="18"/>
      <c r="H11" s="16">
        <f t="shared" si="0"/>
        <v>0</v>
      </c>
      <c r="I11" s="19"/>
      <c r="J11" s="19"/>
      <c r="K11" s="20">
        <f t="shared" si="1"/>
        <v>0</v>
      </c>
      <c r="L11" s="22"/>
      <c r="M11" s="23" t="e">
        <f t="shared" si="2"/>
        <v>#DIV/0!</v>
      </c>
      <c r="N11" s="14"/>
      <c r="O11" s="14"/>
      <c r="P11" s="12"/>
      <c r="Q11" s="12"/>
      <c r="R11" s="12"/>
    </row>
    <row r="12" spans="1:18" ht="23.25" customHeight="1">
      <c r="A12" s="10">
        <v>4</v>
      </c>
      <c r="B12" s="11"/>
      <c r="C12" s="11"/>
      <c r="D12" s="12"/>
      <c r="E12" s="12"/>
      <c r="F12" s="18"/>
      <c r="G12" s="18"/>
      <c r="H12" s="16">
        <f t="shared" si="0"/>
        <v>0</v>
      </c>
      <c r="I12" s="19"/>
      <c r="J12" s="19"/>
      <c r="K12" s="20">
        <f t="shared" si="1"/>
        <v>0</v>
      </c>
      <c r="L12" s="22"/>
      <c r="M12" s="23" t="e">
        <f t="shared" si="2"/>
        <v>#DIV/0!</v>
      </c>
      <c r="N12" s="14"/>
      <c r="O12" s="14"/>
      <c r="P12" s="12"/>
      <c r="Q12" s="12"/>
      <c r="R12" s="12"/>
    </row>
    <row r="13" spans="1:18" ht="23.25" customHeight="1">
      <c r="A13" s="10">
        <v>5</v>
      </c>
      <c r="B13" s="11"/>
      <c r="C13" s="11"/>
      <c r="D13" s="12"/>
      <c r="E13" s="12"/>
      <c r="F13" s="18"/>
      <c r="G13" s="18"/>
      <c r="H13" s="16">
        <f t="shared" si="0"/>
        <v>0</v>
      </c>
      <c r="I13" s="19"/>
      <c r="J13" s="19"/>
      <c r="K13" s="20">
        <f t="shared" si="1"/>
        <v>0</v>
      </c>
      <c r="L13" s="22"/>
      <c r="M13" s="23" t="e">
        <f t="shared" si="2"/>
        <v>#DIV/0!</v>
      </c>
      <c r="N13" s="14"/>
      <c r="O13" s="14"/>
      <c r="P13" s="12"/>
      <c r="Q13" s="12"/>
      <c r="R13" s="12"/>
    </row>
    <row r="14" spans="1:18" ht="23.25" customHeight="1">
      <c r="A14" s="10">
        <v>6</v>
      </c>
      <c r="B14" s="11"/>
      <c r="C14" s="11"/>
      <c r="D14" s="12"/>
      <c r="E14" s="12"/>
      <c r="F14" s="18"/>
      <c r="G14" s="18"/>
      <c r="H14" s="16">
        <f t="shared" si="0"/>
        <v>0</v>
      </c>
      <c r="I14" s="19"/>
      <c r="J14" s="19"/>
      <c r="K14" s="20">
        <f t="shared" si="1"/>
        <v>0</v>
      </c>
      <c r="L14" s="22"/>
      <c r="M14" s="23" t="e">
        <f t="shared" si="2"/>
        <v>#DIV/0!</v>
      </c>
      <c r="N14" s="14"/>
      <c r="O14" s="14"/>
      <c r="P14" s="12"/>
      <c r="Q14" s="12"/>
      <c r="R14" s="12"/>
    </row>
    <row r="15" spans="1:18" ht="23.25" customHeight="1">
      <c r="A15" s="10">
        <v>7</v>
      </c>
      <c r="B15" s="11"/>
      <c r="C15" s="11"/>
      <c r="D15" s="12"/>
      <c r="E15" s="12"/>
      <c r="F15" s="18"/>
      <c r="G15" s="18"/>
      <c r="H15" s="16">
        <f t="shared" si="0"/>
        <v>0</v>
      </c>
      <c r="I15" s="19"/>
      <c r="J15" s="19"/>
      <c r="K15" s="20">
        <f t="shared" si="1"/>
        <v>0</v>
      </c>
      <c r="L15" s="22"/>
      <c r="M15" s="23" t="e">
        <f t="shared" si="2"/>
        <v>#DIV/0!</v>
      </c>
      <c r="N15" s="14"/>
      <c r="O15" s="14"/>
      <c r="P15" s="12"/>
      <c r="Q15" s="12"/>
      <c r="R15" s="12"/>
    </row>
    <row r="16" spans="1:18" ht="23.25" customHeight="1">
      <c r="A16" s="10">
        <v>8</v>
      </c>
      <c r="B16" s="11"/>
      <c r="C16" s="11"/>
      <c r="D16" s="12"/>
      <c r="E16" s="12"/>
      <c r="F16" s="18"/>
      <c r="G16" s="18"/>
      <c r="H16" s="16">
        <f t="shared" si="0"/>
        <v>0</v>
      </c>
      <c r="I16" s="19"/>
      <c r="J16" s="19"/>
      <c r="K16" s="20">
        <f t="shared" si="1"/>
        <v>0</v>
      </c>
      <c r="L16" s="22"/>
      <c r="M16" s="23" t="e">
        <f t="shared" si="2"/>
        <v>#DIV/0!</v>
      </c>
      <c r="N16" s="14"/>
      <c r="O16" s="14"/>
      <c r="P16" s="12"/>
      <c r="Q16" s="12"/>
      <c r="R16" s="12"/>
    </row>
    <row r="17" spans="1:18" ht="23.25" customHeight="1">
      <c r="A17" s="10">
        <v>9</v>
      </c>
      <c r="B17" s="11"/>
      <c r="C17" s="11"/>
      <c r="D17" s="12"/>
      <c r="E17" s="12"/>
      <c r="F17" s="18"/>
      <c r="G17" s="18"/>
      <c r="H17" s="16">
        <f t="shared" si="0"/>
        <v>0</v>
      </c>
      <c r="I17" s="19"/>
      <c r="J17" s="19"/>
      <c r="K17" s="20">
        <f t="shared" si="1"/>
        <v>0</v>
      </c>
      <c r="L17" s="22"/>
      <c r="M17" s="23" t="e">
        <f t="shared" si="2"/>
        <v>#DIV/0!</v>
      </c>
      <c r="N17" s="14"/>
      <c r="O17" s="14"/>
      <c r="P17" s="12"/>
      <c r="Q17" s="12"/>
      <c r="R17" s="12"/>
    </row>
    <row r="18" spans="1:18" ht="23.25" customHeight="1">
      <c r="A18" s="10">
        <v>10</v>
      </c>
      <c r="B18" s="11"/>
      <c r="C18" s="11"/>
      <c r="D18" s="12"/>
      <c r="E18" s="12"/>
      <c r="F18" s="18"/>
      <c r="G18" s="18"/>
      <c r="H18" s="16">
        <f t="shared" si="0"/>
        <v>0</v>
      </c>
      <c r="I18" s="19"/>
      <c r="J18" s="19"/>
      <c r="K18" s="20">
        <f t="shared" si="1"/>
        <v>0</v>
      </c>
      <c r="L18" s="22"/>
      <c r="M18" s="23" t="e">
        <f t="shared" si="2"/>
        <v>#DIV/0!</v>
      </c>
      <c r="N18" s="14"/>
      <c r="O18" s="14"/>
      <c r="P18" s="12"/>
      <c r="Q18" s="12"/>
      <c r="R18" s="12"/>
    </row>
    <row r="19" spans="1:18" ht="23.25" customHeight="1">
      <c r="A19" s="10">
        <v>11</v>
      </c>
      <c r="B19" s="11"/>
      <c r="C19" s="11"/>
      <c r="D19" s="12"/>
      <c r="E19" s="12"/>
      <c r="F19" s="18"/>
      <c r="G19" s="18"/>
      <c r="H19" s="16">
        <f t="shared" si="0"/>
        <v>0</v>
      </c>
      <c r="I19" s="19"/>
      <c r="J19" s="19"/>
      <c r="K19" s="20">
        <f t="shared" si="1"/>
        <v>0</v>
      </c>
      <c r="L19" s="22"/>
      <c r="M19" s="23" t="e">
        <f t="shared" si="2"/>
        <v>#DIV/0!</v>
      </c>
      <c r="N19" s="14"/>
      <c r="O19" s="14"/>
      <c r="P19" s="12"/>
      <c r="Q19" s="12"/>
      <c r="R19" s="12"/>
    </row>
    <row r="20" spans="1:18" ht="23.25" customHeight="1">
      <c r="A20" s="10">
        <v>12</v>
      </c>
      <c r="B20" s="11"/>
      <c r="C20" s="11"/>
      <c r="D20" s="12"/>
      <c r="E20" s="12"/>
      <c r="F20" s="18"/>
      <c r="G20" s="18"/>
      <c r="H20" s="16">
        <f t="shared" si="0"/>
        <v>0</v>
      </c>
      <c r="I20" s="19"/>
      <c r="J20" s="19"/>
      <c r="K20" s="20">
        <f t="shared" si="1"/>
        <v>0</v>
      </c>
      <c r="L20" s="22"/>
      <c r="M20" s="23" t="e">
        <f t="shared" si="2"/>
        <v>#DIV/0!</v>
      </c>
      <c r="N20" s="14"/>
      <c r="O20" s="14"/>
      <c r="P20" s="12"/>
      <c r="Q20" s="12"/>
      <c r="R20" s="12"/>
    </row>
    <row r="21" spans="1:18" ht="23.25" customHeight="1">
      <c r="A21" s="10">
        <v>13</v>
      </c>
      <c r="B21" s="11"/>
      <c r="C21" s="11"/>
      <c r="D21" s="12"/>
      <c r="E21" s="12"/>
      <c r="F21" s="18"/>
      <c r="G21" s="18"/>
      <c r="H21" s="16">
        <f t="shared" si="0"/>
        <v>0</v>
      </c>
      <c r="I21" s="19"/>
      <c r="J21" s="19"/>
      <c r="K21" s="20">
        <f t="shared" si="1"/>
        <v>0</v>
      </c>
      <c r="L21" s="22"/>
      <c r="M21" s="23" t="e">
        <f t="shared" si="2"/>
        <v>#DIV/0!</v>
      </c>
      <c r="N21" s="14"/>
      <c r="O21" s="14"/>
      <c r="P21" s="12"/>
      <c r="Q21" s="12"/>
      <c r="R21" s="12"/>
    </row>
    <row r="22" spans="1:18" ht="23.25" customHeight="1">
      <c r="A22" s="10">
        <v>14</v>
      </c>
      <c r="B22" s="11"/>
      <c r="C22" s="11"/>
      <c r="D22" s="12"/>
      <c r="E22" s="12"/>
      <c r="F22" s="18"/>
      <c r="G22" s="18"/>
      <c r="H22" s="16">
        <f t="shared" si="0"/>
        <v>0</v>
      </c>
      <c r="I22" s="19"/>
      <c r="J22" s="19"/>
      <c r="K22" s="20">
        <f t="shared" si="1"/>
        <v>0</v>
      </c>
      <c r="L22" s="22"/>
      <c r="M22" s="23" t="e">
        <f t="shared" si="2"/>
        <v>#DIV/0!</v>
      </c>
      <c r="N22" s="14"/>
      <c r="O22" s="14"/>
      <c r="P22" s="12"/>
      <c r="Q22" s="12"/>
      <c r="R22" s="12"/>
    </row>
    <row r="23" spans="1:18" ht="23.25" customHeight="1">
      <c r="A23" s="10">
        <v>15</v>
      </c>
      <c r="B23" s="11"/>
      <c r="C23" s="11"/>
      <c r="D23" s="12"/>
      <c r="E23" s="12"/>
      <c r="F23" s="18"/>
      <c r="G23" s="18"/>
      <c r="H23" s="16">
        <f t="shared" si="0"/>
        <v>0</v>
      </c>
      <c r="I23" s="19"/>
      <c r="J23" s="19"/>
      <c r="K23" s="20">
        <f t="shared" si="1"/>
        <v>0</v>
      </c>
      <c r="L23" s="22"/>
      <c r="M23" s="23" t="e">
        <f t="shared" si="2"/>
        <v>#DIV/0!</v>
      </c>
      <c r="N23" s="14"/>
      <c r="O23" s="14"/>
      <c r="P23" s="12"/>
      <c r="Q23" s="12"/>
      <c r="R23" s="12"/>
    </row>
    <row r="24" spans="1:18" ht="23.25" customHeight="1">
      <c r="A24" s="10">
        <v>16</v>
      </c>
      <c r="B24" s="11"/>
      <c r="C24" s="11"/>
      <c r="D24" s="12"/>
      <c r="E24" s="12"/>
      <c r="F24" s="18"/>
      <c r="G24" s="18"/>
      <c r="H24" s="16">
        <f t="shared" si="0"/>
        <v>0</v>
      </c>
      <c r="I24" s="19"/>
      <c r="J24" s="19"/>
      <c r="K24" s="20">
        <f t="shared" si="1"/>
        <v>0</v>
      </c>
      <c r="L24" s="22"/>
      <c r="M24" s="23" t="e">
        <f t="shared" si="2"/>
        <v>#DIV/0!</v>
      </c>
      <c r="N24" s="14"/>
      <c r="O24" s="14"/>
      <c r="P24" s="12"/>
      <c r="Q24" s="12"/>
      <c r="R24" s="12"/>
    </row>
    <row r="25" spans="1:18" ht="23.25" customHeight="1">
      <c r="A25" s="10">
        <v>17</v>
      </c>
      <c r="B25" s="11"/>
      <c r="C25" s="11"/>
      <c r="D25" s="12"/>
      <c r="E25" s="12"/>
      <c r="F25" s="18"/>
      <c r="G25" s="18"/>
      <c r="H25" s="16">
        <f t="shared" si="0"/>
        <v>0</v>
      </c>
      <c r="I25" s="19"/>
      <c r="J25" s="19"/>
      <c r="K25" s="20">
        <f t="shared" si="1"/>
        <v>0</v>
      </c>
      <c r="L25" s="22"/>
      <c r="M25" s="23" t="e">
        <f t="shared" si="2"/>
        <v>#DIV/0!</v>
      </c>
      <c r="N25" s="14"/>
      <c r="O25" s="14"/>
      <c r="P25" s="12"/>
      <c r="Q25" s="12"/>
      <c r="R25" s="12"/>
    </row>
    <row r="26" spans="1:18" ht="23.25" customHeight="1">
      <c r="A26" s="10">
        <v>18</v>
      </c>
      <c r="B26" s="11"/>
      <c r="C26" s="11"/>
      <c r="D26" s="12"/>
      <c r="E26" s="12"/>
      <c r="F26" s="18"/>
      <c r="G26" s="18"/>
      <c r="H26" s="16">
        <f t="shared" si="0"/>
        <v>0</v>
      </c>
      <c r="I26" s="19"/>
      <c r="J26" s="19"/>
      <c r="K26" s="20">
        <f t="shared" si="1"/>
        <v>0</v>
      </c>
      <c r="L26" s="22"/>
      <c r="M26" s="23" t="e">
        <f t="shared" si="2"/>
        <v>#DIV/0!</v>
      </c>
      <c r="N26" s="14"/>
      <c r="O26" s="14"/>
      <c r="P26" s="12"/>
      <c r="Q26" s="12"/>
      <c r="R26" s="12"/>
    </row>
    <row r="27" spans="1:18" ht="23.25" customHeight="1">
      <c r="A27" s="10">
        <v>19</v>
      </c>
      <c r="B27" s="11"/>
      <c r="C27" s="11"/>
      <c r="D27" s="12"/>
      <c r="E27" s="12"/>
      <c r="F27" s="18"/>
      <c r="G27" s="18"/>
      <c r="H27" s="16">
        <f t="shared" si="0"/>
        <v>0</v>
      </c>
      <c r="I27" s="19"/>
      <c r="J27" s="19"/>
      <c r="K27" s="20">
        <f t="shared" si="1"/>
        <v>0</v>
      </c>
      <c r="L27" s="22"/>
      <c r="M27" s="23" t="e">
        <f t="shared" si="2"/>
        <v>#DIV/0!</v>
      </c>
      <c r="N27" s="14"/>
      <c r="O27" s="14"/>
      <c r="P27" s="12"/>
      <c r="Q27" s="12"/>
      <c r="R27" s="12"/>
    </row>
    <row r="28" spans="1:18" ht="23.25" customHeight="1">
      <c r="A28" s="10">
        <v>20</v>
      </c>
      <c r="B28" s="11"/>
      <c r="C28" s="11"/>
      <c r="D28" s="12"/>
      <c r="E28" s="12"/>
      <c r="F28" s="18"/>
      <c r="G28" s="18"/>
      <c r="H28" s="16">
        <f t="shared" si="0"/>
        <v>0</v>
      </c>
      <c r="I28" s="19"/>
      <c r="J28" s="19"/>
      <c r="K28" s="20">
        <f t="shared" si="1"/>
        <v>0</v>
      </c>
      <c r="L28" s="22"/>
      <c r="M28" s="23" t="e">
        <f t="shared" si="2"/>
        <v>#DIV/0!</v>
      </c>
      <c r="N28" s="14"/>
      <c r="O28" s="14"/>
      <c r="P28" s="12"/>
      <c r="Q28" s="12"/>
      <c r="R28" s="12"/>
    </row>
    <row r="29" spans="1:18">
      <c r="H29" s="16">
        <f t="shared" si="0"/>
        <v>0</v>
      </c>
      <c r="K29" s="20">
        <f t="shared" si="1"/>
        <v>0</v>
      </c>
      <c r="M29" s="23" t="e">
        <f t="shared" si="2"/>
        <v>#DIV/0!</v>
      </c>
    </row>
    <row r="30" spans="1:18">
      <c r="H30" s="16">
        <f t="shared" si="0"/>
        <v>0</v>
      </c>
      <c r="K30" s="20">
        <f t="shared" si="1"/>
        <v>0</v>
      </c>
      <c r="M30" s="23" t="e">
        <f t="shared" si="2"/>
        <v>#DIV/0!</v>
      </c>
    </row>
    <row r="31" spans="1:18">
      <c r="H31" s="16">
        <f t="shared" si="0"/>
        <v>0</v>
      </c>
      <c r="K31" s="20">
        <f t="shared" si="1"/>
        <v>0</v>
      </c>
      <c r="M31" s="23" t="e">
        <f t="shared" si="2"/>
        <v>#DIV/0!</v>
      </c>
    </row>
    <row r="32" spans="1:18">
      <c r="H32" s="16">
        <f t="shared" si="0"/>
        <v>0</v>
      </c>
      <c r="K32" s="20">
        <f t="shared" si="1"/>
        <v>0</v>
      </c>
      <c r="M32" s="23" t="e">
        <f t="shared" si="2"/>
        <v>#DIV/0!</v>
      </c>
    </row>
    <row r="33" spans="8:13">
      <c r="H33" s="16">
        <f t="shared" si="0"/>
        <v>0</v>
      </c>
      <c r="K33" s="20">
        <f t="shared" si="1"/>
        <v>0</v>
      </c>
      <c r="M33" s="23" t="e">
        <f t="shared" si="2"/>
        <v>#DIV/0!</v>
      </c>
    </row>
    <row r="34" spans="8:13">
      <c r="H34" s="16">
        <f t="shared" si="0"/>
        <v>0</v>
      </c>
      <c r="K34" s="20">
        <f t="shared" si="1"/>
        <v>0</v>
      </c>
      <c r="M34" s="23" t="e">
        <f t="shared" si="2"/>
        <v>#DIV/0!</v>
      </c>
    </row>
    <row r="35" spans="8:13">
      <c r="H35" s="16">
        <f t="shared" si="0"/>
        <v>0</v>
      </c>
      <c r="K35" s="20">
        <f t="shared" si="1"/>
        <v>0</v>
      </c>
      <c r="M35" s="23" t="e">
        <f t="shared" si="2"/>
        <v>#DIV/0!</v>
      </c>
    </row>
    <row r="36" spans="8:13">
      <c r="H36" s="16">
        <f t="shared" si="0"/>
        <v>0</v>
      </c>
      <c r="K36" s="20">
        <f t="shared" si="1"/>
        <v>0</v>
      </c>
      <c r="M36" s="23" t="e">
        <f t="shared" si="2"/>
        <v>#DIV/0!</v>
      </c>
    </row>
    <row r="37" spans="8:13">
      <c r="H37" s="16">
        <f t="shared" si="0"/>
        <v>0</v>
      </c>
      <c r="K37" s="20">
        <f t="shared" si="1"/>
        <v>0</v>
      </c>
      <c r="M37" s="23" t="e">
        <f t="shared" si="2"/>
        <v>#DIV/0!</v>
      </c>
    </row>
    <row r="38" spans="8:13">
      <c r="H38" s="16">
        <f t="shared" si="0"/>
        <v>0</v>
      </c>
      <c r="K38" s="20">
        <f t="shared" si="1"/>
        <v>0</v>
      </c>
      <c r="M38" s="23" t="e">
        <f t="shared" si="2"/>
        <v>#DIV/0!</v>
      </c>
    </row>
    <row r="39" spans="8:13">
      <c r="H39" s="16">
        <f t="shared" si="0"/>
        <v>0</v>
      </c>
      <c r="K39" s="20">
        <f t="shared" si="1"/>
        <v>0</v>
      </c>
      <c r="M39" s="23" t="e">
        <f t="shared" si="2"/>
        <v>#DIV/0!</v>
      </c>
    </row>
    <row r="40" spans="8:13">
      <c r="H40" s="16">
        <f t="shared" si="0"/>
        <v>0</v>
      </c>
      <c r="K40" s="20">
        <f t="shared" si="1"/>
        <v>0</v>
      </c>
      <c r="M40" s="23" t="e">
        <f t="shared" si="2"/>
        <v>#DIV/0!</v>
      </c>
    </row>
    <row r="41" spans="8:13">
      <c r="H41" s="16">
        <f t="shared" si="0"/>
        <v>0</v>
      </c>
      <c r="K41" s="20">
        <f t="shared" si="1"/>
        <v>0</v>
      </c>
      <c r="M41" s="23" t="e">
        <f t="shared" si="2"/>
        <v>#DIV/0!</v>
      </c>
    </row>
    <row r="42" spans="8:13">
      <c r="H42" s="16">
        <f t="shared" si="0"/>
        <v>0</v>
      </c>
      <c r="K42" s="20">
        <f t="shared" si="1"/>
        <v>0</v>
      </c>
      <c r="M42" s="23" t="e">
        <f t="shared" si="2"/>
        <v>#DIV/0!</v>
      </c>
    </row>
    <row r="43" spans="8:13">
      <c r="H43" s="16">
        <f t="shared" si="0"/>
        <v>0</v>
      </c>
      <c r="K43" s="20">
        <f t="shared" si="1"/>
        <v>0</v>
      </c>
      <c r="M43" s="23" t="e">
        <f t="shared" si="2"/>
        <v>#DIV/0!</v>
      </c>
    </row>
    <row r="44" spans="8:13">
      <c r="H44" s="16">
        <f t="shared" si="0"/>
        <v>0</v>
      </c>
      <c r="K44" s="20">
        <f t="shared" si="1"/>
        <v>0</v>
      </c>
      <c r="M44" s="23" t="e">
        <f t="shared" si="2"/>
        <v>#DIV/0!</v>
      </c>
    </row>
    <row r="45" spans="8:13">
      <c r="H45" s="16">
        <f t="shared" si="0"/>
        <v>0</v>
      </c>
      <c r="K45" s="20">
        <f t="shared" si="1"/>
        <v>0</v>
      </c>
      <c r="M45" s="23" t="e">
        <f t="shared" si="2"/>
        <v>#DIV/0!</v>
      </c>
    </row>
    <row r="46" spans="8:13">
      <c r="H46" s="16">
        <f t="shared" si="0"/>
        <v>0</v>
      </c>
      <c r="K46" s="20">
        <f t="shared" si="1"/>
        <v>0</v>
      </c>
      <c r="M46" s="23" t="e">
        <f t="shared" si="2"/>
        <v>#DIV/0!</v>
      </c>
    </row>
    <row r="47" spans="8:13">
      <c r="H47" s="16">
        <f t="shared" si="0"/>
        <v>0</v>
      </c>
      <c r="K47" s="20">
        <f t="shared" si="1"/>
        <v>0</v>
      </c>
      <c r="M47" s="23" t="e">
        <f t="shared" si="2"/>
        <v>#DIV/0!</v>
      </c>
    </row>
    <row r="48" spans="8:13">
      <c r="H48" s="16">
        <f t="shared" si="0"/>
        <v>0</v>
      </c>
      <c r="K48" s="20">
        <f t="shared" si="1"/>
        <v>0</v>
      </c>
      <c r="M48" s="23" t="e">
        <f t="shared" si="2"/>
        <v>#DIV/0!</v>
      </c>
    </row>
    <row r="49" spans="8:13">
      <c r="H49" s="16">
        <f t="shared" si="0"/>
        <v>0</v>
      </c>
      <c r="K49" s="20">
        <f t="shared" si="1"/>
        <v>0</v>
      </c>
      <c r="M49" s="23" t="e">
        <f t="shared" si="2"/>
        <v>#DIV/0!</v>
      </c>
    </row>
    <row r="50" spans="8:13">
      <c r="H50" s="16">
        <f t="shared" si="0"/>
        <v>0</v>
      </c>
      <c r="K50" s="20">
        <f t="shared" si="1"/>
        <v>0</v>
      </c>
      <c r="M50" s="23" t="e">
        <f t="shared" si="2"/>
        <v>#DIV/0!</v>
      </c>
    </row>
    <row r="51" spans="8:13">
      <c r="H51" s="16">
        <f t="shared" si="0"/>
        <v>0</v>
      </c>
      <c r="K51" s="20">
        <f t="shared" si="1"/>
        <v>0</v>
      </c>
      <c r="M51" s="23" t="e">
        <f t="shared" si="2"/>
        <v>#DIV/0!</v>
      </c>
    </row>
    <row r="52" spans="8:13">
      <c r="H52" s="16">
        <f t="shared" si="0"/>
        <v>0</v>
      </c>
      <c r="K52" s="20">
        <f t="shared" si="1"/>
        <v>0</v>
      </c>
      <c r="M52" s="23" t="e">
        <f t="shared" si="2"/>
        <v>#DIV/0!</v>
      </c>
    </row>
    <row r="53" spans="8:13">
      <c r="H53" s="16">
        <f t="shared" si="0"/>
        <v>0</v>
      </c>
      <c r="K53" s="20">
        <f t="shared" si="1"/>
        <v>0</v>
      </c>
      <c r="M53" s="23" t="e">
        <f t="shared" si="2"/>
        <v>#DIV/0!</v>
      </c>
    </row>
    <row r="54" spans="8:13">
      <c r="H54" s="16">
        <f t="shared" si="0"/>
        <v>0</v>
      </c>
      <c r="K54" s="20">
        <f t="shared" si="1"/>
        <v>0</v>
      </c>
      <c r="M54" s="23" t="e">
        <f t="shared" si="2"/>
        <v>#DIV/0!</v>
      </c>
    </row>
    <row r="55" spans="8:13">
      <c r="H55" s="16">
        <f t="shared" si="0"/>
        <v>0</v>
      </c>
      <c r="K55" s="20">
        <f t="shared" si="1"/>
        <v>0</v>
      </c>
      <c r="M55" s="23" t="e">
        <f t="shared" si="2"/>
        <v>#DIV/0!</v>
      </c>
    </row>
    <row r="56" spans="8:13">
      <c r="H56" s="16">
        <f t="shared" si="0"/>
        <v>0</v>
      </c>
      <c r="K56" s="20">
        <f t="shared" si="1"/>
        <v>0</v>
      </c>
      <c r="M56" s="23" t="e">
        <f t="shared" si="2"/>
        <v>#DIV/0!</v>
      </c>
    </row>
    <row r="57" spans="8:13">
      <c r="H57" s="16">
        <f t="shared" si="0"/>
        <v>0</v>
      </c>
      <c r="K57" s="20">
        <f t="shared" si="1"/>
        <v>0</v>
      </c>
      <c r="M57" s="23" t="e">
        <f t="shared" si="2"/>
        <v>#DIV/0!</v>
      </c>
    </row>
    <row r="58" spans="8:13">
      <c r="H58" s="16">
        <f t="shared" si="0"/>
        <v>0</v>
      </c>
      <c r="K58" s="20">
        <f t="shared" si="1"/>
        <v>0</v>
      </c>
      <c r="M58" s="23" t="e">
        <f t="shared" si="2"/>
        <v>#DIV/0!</v>
      </c>
    </row>
    <row r="59" spans="8:13">
      <c r="H59" s="16">
        <f t="shared" si="0"/>
        <v>0</v>
      </c>
      <c r="K59" s="20">
        <f t="shared" si="1"/>
        <v>0</v>
      </c>
      <c r="M59" s="23" t="e">
        <f t="shared" si="2"/>
        <v>#DIV/0!</v>
      </c>
    </row>
    <row r="60" spans="8:13">
      <c r="H60" s="16">
        <f t="shared" si="0"/>
        <v>0</v>
      </c>
      <c r="K60" s="20">
        <f t="shared" si="1"/>
        <v>0</v>
      </c>
      <c r="M60" s="23" t="e">
        <f t="shared" si="2"/>
        <v>#DIV/0!</v>
      </c>
    </row>
    <row r="61" spans="8:13">
      <c r="H61" s="16">
        <f t="shared" si="0"/>
        <v>0</v>
      </c>
      <c r="K61" s="20">
        <f t="shared" si="1"/>
        <v>0</v>
      </c>
      <c r="M61" s="23" t="e">
        <f t="shared" si="2"/>
        <v>#DIV/0!</v>
      </c>
    </row>
    <row r="62" spans="8:13">
      <c r="H62" s="16">
        <f t="shared" si="0"/>
        <v>0</v>
      </c>
      <c r="K62" s="20">
        <f t="shared" si="1"/>
        <v>0</v>
      </c>
      <c r="M62" s="23" t="e">
        <f t="shared" si="2"/>
        <v>#DIV/0!</v>
      </c>
    </row>
    <row r="63" spans="8:13">
      <c r="H63" s="16">
        <f t="shared" si="0"/>
        <v>0</v>
      </c>
      <c r="K63" s="20">
        <f t="shared" si="1"/>
        <v>0</v>
      </c>
      <c r="M63" s="23" t="e">
        <f t="shared" si="2"/>
        <v>#DIV/0!</v>
      </c>
    </row>
    <row r="64" spans="8:13">
      <c r="H64" s="16">
        <f t="shared" si="0"/>
        <v>0</v>
      </c>
      <c r="K64" s="20">
        <f t="shared" si="1"/>
        <v>0</v>
      </c>
      <c r="M64" s="23" t="e">
        <f t="shared" si="2"/>
        <v>#DIV/0!</v>
      </c>
    </row>
    <row r="65" spans="8:13">
      <c r="H65" s="16">
        <f t="shared" si="0"/>
        <v>0</v>
      </c>
      <c r="K65" s="20">
        <f t="shared" si="1"/>
        <v>0</v>
      </c>
      <c r="M65" s="23" t="e">
        <f t="shared" si="2"/>
        <v>#DIV/0!</v>
      </c>
    </row>
    <row r="66" spans="8:13">
      <c r="H66" s="16">
        <f t="shared" si="0"/>
        <v>0</v>
      </c>
      <c r="K66" s="20">
        <f t="shared" si="1"/>
        <v>0</v>
      </c>
      <c r="M66" s="23" t="e">
        <f t="shared" si="2"/>
        <v>#DIV/0!</v>
      </c>
    </row>
    <row r="67" spans="8:13">
      <c r="H67" s="16">
        <f t="shared" si="0"/>
        <v>0</v>
      </c>
      <c r="K67" s="20">
        <f t="shared" si="1"/>
        <v>0</v>
      </c>
      <c r="M67" s="23" t="e">
        <f t="shared" si="2"/>
        <v>#DIV/0!</v>
      </c>
    </row>
    <row r="68" spans="8:13">
      <c r="H68" s="16">
        <f t="shared" si="0"/>
        <v>0</v>
      </c>
      <c r="K68" s="20">
        <f t="shared" si="1"/>
        <v>0</v>
      </c>
      <c r="M68" s="23" t="e">
        <f t="shared" si="2"/>
        <v>#DIV/0!</v>
      </c>
    </row>
    <row r="69" spans="8:13">
      <c r="H69" s="16">
        <f t="shared" si="0"/>
        <v>0</v>
      </c>
      <c r="K69" s="20">
        <f t="shared" si="1"/>
        <v>0</v>
      </c>
      <c r="M69" s="23" t="e">
        <f t="shared" si="2"/>
        <v>#DIV/0!</v>
      </c>
    </row>
    <row r="70" spans="8:13">
      <c r="H70" s="16">
        <f t="shared" si="0"/>
        <v>0</v>
      </c>
      <c r="K70" s="20">
        <f t="shared" si="1"/>
        <v>0</v>
      </c>
      <c r="M70" s="23" t="e">
        <f t="shared" si="2"/>
        <v>#DIV/0!</v>
      </c>
    </row>
    <row r="71" spans="8:13">
      <c r="H71" s="16">
        <f t="shared" si="0"/>
        <v>0</v>
      </c>
      <c r="K71" s="20">
        <f t="shared" si="1"/>
        <v>0</v>
      </c>
      <c r="M71" s="23" t="e">
        <f t="shared" si="2"/>
        <v>#DIV/0!</v>
      </c>
    </row>
    <row r="72" spans="8:13">
      <c r="H72" s="16">
        <f t="shared" si="0"/>
        <v>0</v>
      </c>
      <c r="K72" s="20">
        <f t="shared" si="1"/>
        <v>0</v>
      </c>
      <c r="M72" s="23" t="e">
        <f t="shared" si="2"/>
        <v>#DIV/0!</v>
      </c>
    </row>
    <row r="73" spans="8:13">
      <c r="H73" s="16">
        <f t="shared" ref="H73:H119" si="3">IF(AND(G73&lt;=2500,G73&gt;0),MAX(ROUNDUP(G73/0.25,-3),10000),IF(AND(G73&lt;=25000,G73&gt;0),ROUNDUP(G73/0.25,-3),IF(G73&gt;25000,CEILING(G73/0.25,50000),ROUNDUP(G73/0.25,-4))))</f>
        <v>0</v>
      </c>
      <c r="K73" s="20">
        <f t="shared" ref="K73:K119" si="4">IF(AND(J73&lt;=2500,J73&gt;0),MAX(ROUNDUP(J73/0.25,-3),10000),IF(AND(J73&lt;=25000,J73&gt;0),ROUNDUP(J73/0.25,-3),IF(J73&gt;25000,CEILING(J73/0.25,50000),ROUNDUP(J73/0.25,-4))))</f>
        <v>0</v>
      </c>
      <c r="M73" s="23" t="e">
        <f t="shared" ref="M73:M119" si="5">(J73-L73)/J73</f>
        <v>#DIV/0!</v>
      </c>
    </row>
    <row r="74" spans="8:13">
      <c r="H74" s="16">
        <f t="shared" si="3"/>
        <v>0</v>
      </c>
      <c r="K74" s="20">
        <f t="shared" si="4"/>
        <v>0</v>
      </c>
      <c r="M74" s="23" t="e">
        <f t="shared" si="5"/>
        <v>#DIV/0!</v>
      </c>
    </row>
    <row r="75" spans="8:13">
      <c r="H75" s="16">
        <f t="shared" si="3"/>
        <v>0</v>
      </c>
      <c r="K75" s="20">
        <f t="shared" si="4"/>
        <v>0</v>
      </c>
      <c r="M75" s="23" t="e">
        <f t="shared" si="5"/>
        <v>#DIV/0!</v>
      </c>
    </row>
    <row r="76" spans="8:13">
      <c r="H76" s="16">
        <f t="shared" si="3"/>
        <v>0</v>
      </c>
      <c r="K76" s="20">
        <f t="shared" si="4"/>
        <v>0</v>
      </c>
      <c r="M76" s="23" t="e">
        <f t="shared" si="5"/>
        <v>#DIV/0!</v>
      </c>
    </row>
    <row r="77" spans="8:13">
      <c r="H77" s="16">
        <f t="shared" si="3"/>
        <v>0</v>
      </c>
      <c r="K77" s="20">
        <f t="shared" si="4"/>
        <v>0</v>
      </c>
      <c r="M77" s="23" t="e">
        <f t="shared" si="5"/>
        <v>#DIV/0!</v>
      </c>
    </row>
    <row r="78" spans="8:13">
      <c r="H78" s="16">
        <f t="shared" si="3"/>
        <v>0</v>
      </c>
      <c r="K78" s="20">
        <f t="shared" si="4"/>
        <v>0</v>
      </c>
      <c r="M78" s="23" t="e">
        <f t="shared" si="5"/>
        <v>#DIV/0!</v>
      </c>
    </row>
    <row r="79" spans="8:13">
      <c r="H79" s="16">
        <f t="shared" si="3"/>
        <v>0</v>
      </c>
      <c r="K79" s="20">
        <f t="shared" si="4"/>
        <v>0</v>
      </c>
      <c r="M79" s="23" t="e">
        <f t="shared" si="5"/>
        <v>#DIV/0!</v>
      </c>
    </row>
    <row r="80" spans="8:13">
      <c r="H80" s="16">
        <f t="shared" si="3"/>
        <v>0</v>
      </c>
      <c r="K80" s="20">
        <f t="shared" si="4"/>
        <v>0</v>
      </c>
      <c r="M80" s="23" t="e">
        <f t="shared" si="5"/>
        <v>#DIV/0!</v>
      </c>
    </row>
    <row r="81" spans="8:13">
      <c r="H81" s="16">
        <f t="shared" si="3"/>
        <v>0</v>
      </c>
      <c r="K81" s="20">
        <f t="shared" si="4"/>
        <v>0</v>
      </c>
      <c r="M81" s="23" t="e">
        <f t="shared" si="5"/>
        <v>#DIV/0!</v>
      </c>
    </row>
    <row r="82" spans="8:13">
      <c r="H82" s="16">
        <f t="shared" si="3"/>
        <v>0</v>
      </c>
      <c r="K82" s="20">
        <f t="shared" si="4"/>
        <v>0</v>
      </c>
      <c r="M82" s="23" t="e">
        <f t="shared" si="5"/>
        <v>#DIV/0!</v>
      </c>
    </row>
    <row r="83" spans="8:13">
      <c r="H83" s="16">
        <f t="shared" si="3"/>
        <v>0</v>
      </c>
      <c r="K83" s="20">
        <f t="shared" si="4"/>
        <v>0</v>
      </c>
      <c r="M83" s="23" t="e">
        <f t="shared" si="5"/>
        <v>#DIV/0!</v>
      </c>
    </row>
    <row r="84" spans="8:13">
      <c r="H84" s="16">
        <f t="shared" si="3"/>
        <v>0</v>
      </c>
      <c r="K84" s="20">
        <f t="shared" si="4"/>
        <v>0</v>
      </c>
      <c r="M84" s="23" t="e">
        <f t="shared" si="5"/>
        <v>#DIV/0!</v>
      </c>
    </row>
    <row r="85" spans="8:13">
      <c r="H85" s="16">
        <f t="shared" si="3"/>
        <v>0</v>
      </c>
      <c r="K85" s="20">
        <f t="shared" si="4"/>
        <v>0</v>
      </c>
      <c r="M85" s="23" t="e">
        <f t="shared" si="5"/>
        <v>#DIV/0!</v>
      </c>
    </row>
    <row r="86" spans="8:13">
      <c r="H86" s="16">
        <f t="shared" si="3"/>
        <v>0</v>
      </c>
      <c r="K86" s="20">
        <f t="shared" si="4"/>
        <v>0</v>
      </c>
      <c r="M86" s="23" t="e">
        <f t="shared" si="5"/>
        <v>#DIV/0!</v>
      </c>
    </row>
    <row r="87" spans="8:13">
      <c r="H87" s="16">
        <f t="shared" si="3"/>
        <v>0</v>
      </c>
      <c r="K87" s="20">
        <f t="shared" si="4"/>
        <v>0</v>
      </c>
      <c r="M87" s="23" t="e">
        <f t="shared" si="5"/>
        <v>#DIV/0!</v>
      </c>
    </row>
    <row r="88" spans="8:13">
      <c r="H88" s="16">
        <f t="shared" si="3"/>
        <v>0</v>
      </c>
      <c r="K88" s="20">
        <f t="shared" si="4"/>
        <v>0</v>
      </c>
      <c r="M88" s="23" t="e">
        <f t="shared" si="5"/>
        <v>#DIV/0!</v>
      </c>
    </row>
    <row r="89" spans="8:13">
      <c r="H89" s="16">
        <f t="shared" si="3"/>
        <v>0</v>
      </c>
      <c r="K89" s="20">
        <f t="shared" si="4"/>
        <v>0</v>
      </c>
      <c r="M89" s="23" t="e">
        <f t="shared" si="5"/>
        <v>#DIV/0!</v>
      </c>
    </row>
    <row r="90" spans="8:13">
      <c r="H90" s="16">
        <f t="shared" si="3"/>
        <v>0</v>
      </c>
      <c r="K90" s="20">
        <f t="shared" si="4"/>
        <v>0</v>
      </c>
      <c r="M90" s="23" t="e">
        <f t="shared" si="5"/>
        <v>#DIV/0!</v>
      </c>
    </row>
    <row r="91" spans="8:13">
      <c r="H91" s="16">
        <f t="shared" si="3"/>
        <v>0</v>
      </c>
      <c r="K91" s="20">
        <f t="shared" si="4"/>
        <v>0</v>
      </c>
      <c r="M91" s="23" t="e">
        <f t="shared" si="5"/>
        <v>#DIV/0!</v>
      </c>
    </row>
    <row r="92" spans="8:13">
      <c r="H92" s="16">
        <f t="shared" si="3"/>
        <v>0</v>
      </c>
      <c r="K92" s="20">
        <f t="shared" si="4"/>
        <v>0</v>
      </c>
      <c r="M92" s="23" t="e">
        <f t="shared" si="5"/>
        <v>#DIV/0!</v>
      </c>
    </row>
    <row r="93" spans="8:13">
      <c r="H93" s="16">
        <f t="shared" si="3"/>
        <v>0</v>
      </c>
      <c r="K93" s="20">
        <f t="shared" si="4"/>
        <v>0</v>
      </c>
      <c r="M93" s="23" t="e">
        <f t="shared" si="5"/>
        <v>#DIV/0!</v>
      </c>
    </row>
    <row r="94" spans="8:13">
      <c r="H94" s="16">
        <f t="shared" si="3"/>
        <v>0</v>
      </c>
      <c r="K94" s="20">
        <f t="shared" si="4"/>
        <v>0</v>
      </c>
      <c r="M94" s="23" t="e">
        <f t="shared" si="5"/>
        <v>#DIV/0!</v>
      </c>
    </row>
    <row r="95" spans="8:13">
      <c r="H95" s="16">
        <f t="shared" si="3"/>
        <v>0</v>
      </c>
      <c r="K95" s="20">
        <f t="shared" si="4"/>
        <v>0</v>
      </c>
      <c r="M95" s="23" t="e">
        <f t="shared" si="5"/>
        <v>#DIV/0!</v>
      </c>
    </row>
    <row r="96" spans="8:13">
      <c r="H96" s="16">
        <f t="shared" si="3"/>
        <v>0</v>
      </c>
      <c r="K96" s="20">
        <f t="shared" si="4"/>
        <v>0</v>
      </c>
      <c r="M96" s="23" t="e">
        <f t="shared" si="5"/>
        <v>#DIV/0!</v>
      </c>
    </row>
    <row r="97" spans="8:13">
      <c r="H97" s="16">
        <f t="shared" si="3"/>
        <v>0</v>
      </c>
      <c r="K97" s="20">
        <f t="shared" si="4"/>
        <v>0</v>
      </c>
      <c r="M97" s="23" t="e">
        <f t="shared" si="5"/>
        <v>#DIV/0!</v>
      </c>
    </row>
    <row r="98" spans="8:13">
      <c r="H98" s="16">
        <f t="shared" si="3"/>
        <v>0</v>
      </c>
      <c r="K98" s="20">
        <f t="shared" si="4"/>
        <v>0</v>
      </c>
      <c r="M98" s="23" t="e">
        <f t="shared" si="5"/>
        <v>#DIV/0!</v>
      </c>
    </row>
    <row r="99" spans="8:13">
      <c r="H99" s="16">
        <f t="shared" si="3"/>
        <v>0</v>
      </c>
      <c r="K99" s="20">
        <f t="shared" si="4"/>
        <v>0</v>
      </c>
      <c r="M99" s="23" t="e">
        <f t="shared" si="5"/>
        <v>#DIV/0!</v>
      </c>
    </row>
    <row r="100" spans="8:13">
      <c r="H100" s="16">
        <f t="shared" si="3"/>
        <v>0</v>
      </c>
      <c r="K100" s="20">
        <f t="shared" si="4"/>
        <v>0</v>
      </c>
      <c r="M100" s="23" t="e">
        <f t="shared" si="5"/>
        <v>#DIV/0!</v>
      </c>
    </row>
    <row r="101" spans="8:13">
      <c r="H101" s="16">
        <f t="shared" si="3"/>
        <v>0</v>
      </c>
      <c r="K101" s="20">
        <f t="shared" si="4"/>
        <v>0</v>
      </c>
      <c r="M101" s="23" t="e">
        <f t="shared" si="5"/>
        <v>#DIV/0!</v>
      </c>
    </row>
    <row r="102" spans="8:13">
      <c r="H102" s="16">
        <f t="shared" si="3"/>
        <v>0</v>
      </c>
      <c r="K102" s="20">
        <f t="shared" si="4"/>
        <v>0</v>
      </c>
      <c r="M102" s="23" t="e">
        <f t="shared" si="5"/>
        <v>#DIV/0!</v>
      </c>
    </row>
    <row r="103" spans="8:13">
      <c r="H103" s="16">
        <f t="shared" si="3"/>
        <v>0</v>
      </c>
      <c r="K103" s="20">
        <f t="shared" si="4"/>
        <v>0</v>
      </c>
      <c r="M103" s="23" t="e">
        <f t="shared" si="5"/>
        <v>#DIV/0!</v>
      </c>
    </row>
    <row r="104" spans="8:13">
      <c r="H104" s="16">
        <f t="shared" si="3"/>
        <v>0</v>
      </c>
      <c r="K104" s="20">
        <f t="shared" si="4"/>
        <v>0</v>
      </c>
      <c r="M104" s="23" t="e">
        <f t="shared" si="5"/>
        <v>#DIV/0!</v>
      </c>
    </row>
    <row r="105" spans="8:13">
      <c r="H105" s="16">
        <f t="shared" si="3"/>
        <v>0</v>
      </c>
      <c r="K105" s="20">
        <f t="shared" si="4"/>
        <v>0</v>
      </c>
      <c r="M105" s="23" t="e">
        <f t="shared" si="5"/>
        <v>#DIV/0!</v>
      </c>
    </row>
    <row r="106" spans="8:13">
      <c r="H106" s="16">
        <f t="shared" si="3"/>
        <v>0</v>
      </c>
      <c r="K106" s="20">
        <f t="shared" si="4"/>
        <v>0</v>
      </c>
      <c r="M106" s="23" t="e">
        <f t="shared" si="5"/>
        <v>#DIV/0!</v>
      </c>
    </row>
    <row r="107" spans="8:13">
      <c r="H107" s="16">
        <f t="shared" si="3"/>
        <v>0</v>
      </c>
      <c r="K107" s="20">
        <f t="shared" si="4"/>
        <v>0</v>
      </c>
      <c r="M107" s="23" t="e">
        <f t="shared" si="5"/>
        <v>#DIV/0!</v>
      </c>
    </row>
    <row r="108" spans="8:13">
      <c r="H108" s="16">
        <f t="shared" si="3"/>
        <v>0</v>
      </c>
      <c r="K108" s="20">
        <f t="shared" si="4"/>
        <v>0</v>
      </c>
      <c r="M108" s="23" t="e">
        <f t="shared" si="5"/>
        <v>#DIV/0!</v>
      </c>
    </row>
    <row r="109" spans="8:13">
      <c r="H109" s="16">
        <f t="shared" si="3"/>
        <v>0</v>
      </c>
      <c r="K109" s="20">
        <f t="shared" si="4"/>
        <v>0</v>
      </c>
      <c r="M109" s="23" t="e">
        <f t="shared" si="5"/>
        <v>#DIV/0!</v>
      </c>
    </row>
    <row r="110" spans="8:13">
      <c r="H110" s="16">
        <f t="shared" si="3"/>
        <v>0</v>
      </c>
      <c r="K110" s="20">
        <f t="shared" si="4"/>
        <v>0</v>
      </c>
      <c r="M110" s="23" t="e">
        <f t="shared" si="5"/>
        <v>#DIV/0!</v>
      </c>
    </row>
    <row r="111" spans="8:13">
      <c r="H111" s="16">
        <f t="shared" si="3"/>
        <v>0</v>
      </c>
      <c r="K111" s="20">
        <f t="shared" si="4"/>
        <v>0</v>
      </c>
      <c r="M111" s="23" t="e">
        <f t="shared" si="5"/>
        <v>#DIV/0!</v>
      </c>
    </row>
    <row r="112" spans="8:13">
      <c r="H112" s="16">
        <f t="shared" si="3"/>
        <v>0</v>
      </c>
      <c r="K112" s="20">
        <f t="shared" si="4"/>
        <v>0</v>
      </c>
      <c r="M112" s="23" t="e">
        <f t="shared" si="5"/>
        <v>#DIV/0!</v>
      </c>
    </row>
    <row r="113" spans="8:13">
      <c r="H113" s="16">
        <f t="shared" si="3"/>
        <v>0</v>
      </c>
      <c r="K113" s="20">
        <f t="shared" si="4"/>
        <v>0</v>
      </c>
      <c r="M113" s="23" t="e">
        <f t="shared" si="5"/>
        <v>#DIV/0!</v>
      </c>
    </row>
    <row r="114" spans="8:13">
      <c r="H114" s="16">
        <f t="shared" si="3"/>
        <v>0</v>
      </c>
      <c r="K114" s="20">
        <f t="shared" si="4"/>
        <v>0</v>
      </c>
      <c r="M114" s="23" t="e">
        <f t="shared" si="5"/>
        <v>#DIV/0!</v>
      </c>
    </row>
    <row r="115" spans="8:13">
      <c r="H115" s="16">
        <f t="shared" si="3"/>
        <v>0</v>
      </c>
      <c r="K115" s="20">
        <f t="shared" si="4"/>
        <v>0</v>
      </c>
      <c r="M115" s="23" t="e">
        <f t="shared" si="5"/>
        <v>#DIV/0!</v>
      </c>
    </row>
    <row r="116" spans="8:13">
      <c r="H116" s="16">
        <f t="shared" si="3"/>
        <v>0</v>
      </c>
      <c r="K116" s="20">
        <f t="shared" si="4"/>
        <v>0</v>
      </c>
      <c r="M116" s="23" t="e">
        <f t="shared" si="5"/>
        <v>#DIV/0!</v>
      </c>
    </row>
    <row r="117" spans="8:13">
      <c r="H117" s="16">
        <f t="shared" si="3"/>
        <v>0</v>
      </c>
      <c r="K117" s="20">
        <f t="shared" si="4"/>
        <v>0</v>
      </c>
      <c r="M117" s="23" t="e">
        <f t="shared" si="5"/>
        <v>#DIV/0!</v>
      </c>
    </row>
    <row r="118" spans="8:13">
      <c r="H118" s="16">
        <f t="shared" si="3"/>
        <v>0</v>
      </c>
      <c r="K118" s="20">
        <f t="shared" si="4"/>
        <v>0</v>
      </c>
      <c r="M118" s="23" t="e">
        <f t="shared" si="5"/>
        <v>#DIV/0!</v>
      </c>
    </row>
    <row r="119" spans="8:13">
      <c r="H119" s="16">
        <f t="shared" si="3"/>
        <v>0</v>
      </c>
      <c r="K119" s="20">
        <f t="shared" si="4"/>
        <v>0</v>
      </c>
      <c r="M119" s="23" t="e">
        <f t="shared" si="5"/>
        <v>#DIV/0!</v>
      </c>
    </row>
  </sheetData>
  <mergeCells count="22">
    <mergeCell ref="L6:L7"/>
    <mergeCell ref="M6:M7"/>
    <mergeCell ref="N6:N7"/>
    <mergeCell ref="O6:O7"/>
    <mergeCell ref="C4:H4"/>
    <mergeCell ref="C6:C7"/>
    <mergeCell ref="A1:R1"/>
    <mergeCell ref="A3:B3"/>
    <mergeCell ref="A4:B4"/>
    <mergeCell ref="C3:H3"/>
    <mergeCell ref="A6:A7"/>
    <mergeCell ref="B6:B7"/>
    <mergeCell ref="D6:D7"/>
    <mergeCell ref="E6:E7"/>
    <mergeCell ref="F6:G6"/>
    <mergeCell ref="P6:P7"/>
    <mergeCell ref="Q6:Q7"/>
    <mergeCell ref="R6:R7"/>
    <mergeCell ref="L4:N4"/>
    <mergeCell ref="H6:H7"/>
    <mergeCell ref="I6:J6"/>
    <mergeCell ref="K6:K7"/>
  </mergeCells>
  <phoneticPr fontId="2"/>
  <pageMargins left="0.7" right="0.7" top="0.75" bottom="0.75" header="0.3" footer="0.3"/>
  <pageSetup paperSize="9" scale="44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860C-6CCF-4F2F-9B56-4AF182480ED2}">
  <dimension ref="A1:Q119"/>
  <sheetViews>
    <sheetView showGridLines="0" view="pageBreakPreview" zoomScaleNormal="85" zoomScaleSheetLayoutView="100" workbookViewId="0">
      <pane ySplit="7" topLeftCell="A8" activePane="bottomLeft" state="frozen"/>
      <selection pane="bottomLeft" sqref="A1:Q1"/>
    </sheetView>
  </sheetViews>
  <sheetFormatPr defaultRowHeight="18.75"/>
  <cols>
    <col min="1" max="1" width="4.125" style="2" customWidth="1"/>
    <col min="2" max="2" width="27.75" style="41" customWidth="1"/>
    <col min="3" max="3" width="25.125" style="37" customWidth="1"/>
    <col min="4" max="4" width="9.625" customWidth="1"/>
    <col min="5" max="6" width="8.625" customWidth="1"/>
    <col min="7" max="8" width="17.5" customWidth="1"/>
    <col min="9" max="10" width="8.625" customWidth="1"/>
    <col min="11" max="11" width="9.625" customWidth="1"/>
    <col min="12" max="12" width="8.625" customWidth="1"/>
    <col min="13" max="13" width="12.875" customWidth="1"/>
    <col min="14" max="14" width="9.5" customWidth="1"/>
    <col min="15" max="15" width="7.25" customWidth="1"/>
    <col min="16" max="16" width="7.75" customWidth="1"/>
    <col min="17" max="17" width="14.875" customWidth="1"/>
  </cols>
  <sheetData>
    <row r="1" spans="1:17" ht="30.75" customHeight="1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4" customFormat="1" ht="9" customHeight="1">
      <c r="A2" s="3"/>
      <c r="B2" s="36"/>
      <c r="C2" s="3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4.75" customHeight="1">
      <c r="A3" s="56" t="s">
        <v>1</v>
      </c>
      <c r="B3" s="56"/>
      <c r="C3" s="57"/>
      <c r="D3" s="58"/>
      <c r="E3" s="58"/>
      <c r="F3" s="59"/>
    </row>
    <row r="4" spans="1:17" ht="24.75" customHeight="1" thickBot="1">
      <c r="A4" s="56" t="s">
        <v>0</v>
      </c>
      <c r="B4" s="56"/>
      <c r="C4" s="57"/>
      <c r="D4" s="58"/>
      <c r="E4" s="58"/>
      <c r="F4" s="59"/>
      <c r="J4" s="34"/>
      <c r="K4" s="63" t="s">
        <v>23</v>
      </c>
      <c r="L4" s="64"/>
      <c r="M4" s="63"/>
      <c r="N4" s="53"/>
    </row>
    <row r="5" spans="1:17" ht="10.5" customHeight="1" thickTop="1">
      <c r="K5" s="32"/>
      <c r="M5" s="32"/>
      <c r="N5" s="54"/>
    </row>
    <row r="6" spans="1:17" s="1" customFormat="1" ht="24" customHeight="1">
      <c r="A6" s="60"/>
      <c r="B6" s="60" t="s">
        <v>3</v>
      </c>
      <c r="C6" s="81" t="s">
        <v>24</v>
      </c>
      <c r="D6" s="76" t="s">
        <v>36</v>
      </c>
      <c r="E6" s="60" t="s">
        <v>16</v>
      </c>
      <c r="F6" s="60" t="s">
        <v>15</v>
      </c>
      <c r="G6" s="83" t="s">
        <v>25</v>
      </c>
      <c r="H6" s="83"/>
      <c r="I6" s="81" t="s">
        <v>38</v>
      </c>
      <c r="J6" s="78" t="s">
        <v>39</v>
      </c>
      <c r="K6" s="70" t="s">
        <v>17</v>
      </c>
      <c r="L6" s="72" t="s">
        <v>11</v>
      </c>
      <c r="M6" s="70" t="s">
        <v>12</v>
      </c>
      <c r="N6" s="74" t="s">
        <v>35</v>
      </c>
      <c r="O6" s="60" t="s">
        <v>6</v>
      </c>
      <c r="P6" s="60" t="s">
        <v>7</v>
      </c>
      <c r="Q6" s="60" t="s">
        <v>8</v>
      </c>
    </row>
    <row r="7" spans="1:17" s="1" customFormat="1" ht="24" customHeight="1" thickBot="1">
      <c r="A7" s="61"/>
      <c r="B7" s="61"/>
      <c r="C7" s="82"/>
      <c r="D7" s="77"/>
      <c r="E7" s="61"/>
      <c r="F7" s="61"/>
      <c r="G7" s="29" t="s">
        <v>26</v>
      </c>
      <c r="H7" s="25" t="s">
        <v>27</v>
      </c>
      <c r="I7" s="82"/>
      <c r="J7" s="79"/>
      <c r="K7" s="71"/>
      <c r="L7" s="73"/>
      <c r="M7" s="71"/>
      <c r="N7" s="75"/>
      <c r="O7" s="61"/>
      <c r="P7" s="61"/>
      <c r="Q7" s="61"/>
    </row>
    <row r="8" spans="1:17" ht="32.25" customHeight="1" thickTop="1">
      <c r="A8" s="9" t="s">
        <v>2</v>
      </c>
      <c r="B8" s="42" t="s">
        <v>30</v>
      </c>
      <c r="C8" s="38" t="s">
        <v>31</v>
      </c>
      <c r="D8" s="8"/>
      <c r="E8" s="9" t="s">
        <v>21</v>
      </c>
      <c r="F8" s="9">
        <v>357618</v>
      </c>
      <c r="G8" s="45" t="s">
        <v>32</v>
      </c>
      <c r="H8" s="46" t="s">
        <v>33</v>
      </c>
      <c r="I8" s="26">
        <v>3500</v>
      </c>
      <c r="J8" s="28">
        <f>IF(AND(I8&lt;=2500,I8&gt;0),MAX(ROUNDUP(I8/0.25,-3),10000),IF(AND(I8&lt;=25000,I8&gt;0),ROUNDUP(I8/0.25,-3),IF(I8&gt;25000,CEILING(I8/0.25,50000),ROUNDUP(I8/0.25,-4))))</f>
        <v>14000</v>
      </c>
      <c r="K8" s="21">
        <v>1500</v>
      </c>
      <c r="L8" s="23">
        <f>(I8-K8)/I8</f>
        <v>0.5714285714285714</v>
      </c>
      <c r="M8" s="13" t="s">
        <v>18</v>
      </c>
      <c r="N8" s="13"/>
      <c r="O8" s="35">
        <v>46142</v>
      </c>
      <c r="P8" s="35">
        <v>46152</v>
      </c>
      <c r="Q8" s="7" t="s">
        <v>28</v>
      </c>
    </row>
    <row r="9" spans="1:17" ht="23.25" customHeight="1">
      <c r="A9" s="10">
        <v>1</v>
      </c>
      <c r="B9" s="43"/>
      <c r="C9" s="39"/>
      <c r="D9" s="11"/>
      <c r="E9" s="12"/>
      <c r="F9" s="12"/>
      <c r="G9" s="31"/>
      <c r="H9" s="27"/>
      <c r="I9" s="27"/>
      <c r="J9" s="28">
        <f t="shared" ref="J9:J72" si="0">IF(AND(I9&lt;=2500,I9&gt;0),MAX(ROUNDUP(I9/0.25,-3),10000),IF(AND(I9&lt;=25000,I9&gt;0),ROUNDUP(I9/0.25,-3),IF(I9&gt;25000,CEILING(I9/0.25,50000),ROUNDUP(I9/0.25,-4))))</f>
        <v>0</v>
      </c>
      <c r="K9" s="22"/>
      <c r="L9" s="23" t="e">
        <f t="shared" ref="L9:L72" si="1">(I9-K9)/I9</f>
        <v>#DIV/0!</v>
      </c>
      <c r="M9" s="14"/>
      <c r="N9" s="14"/>
      <c r="O9" s="12"/>
      <c r="P9" s="12"/>
      <c r="Q9" s="12"/>
    </row>
    <row r="10" spans="1:17" ht="23.25" customHeight="1">
      <c r="A10" s="10">
        <v>2</v>
      </c>
      <c r="B10" s="43"/>
      <c r="C10" s="39"/>
      <c r="D10" s="11"/>
      <c r="E10" s="12"/>
      <c r="F10" s="12"/>
      <c r="G10" s="31"/>
      <c r="H10" s="27"/>
      <c r="I10" s="27"/>
      <c r="J10" s="28">
        <f t="shared" si="0"/>
        <v>0</v>
      </c>
      <c r="K10" s="22"/>
      <c r="L10" s="23" t="e">
        <f t="shared" si="1"/>
        <v>#DIV/0!</v>
      </c>
      <c r="M10" s="14"/>
      <c r="N10" s="14"/>
      <c r="O10" s="12"/>
      <c r="P10" s="12"/>
      <c r="Q10" s="12"/>
    </row>
    <row r="11" spans="1:17" ht="23.25" customHeight="1">
      <c r="A11" s="10">
        <v>3</v>
      </c>
      <c r="B11" s="43"/>
      <c r="C11" s="39"/>
      <c r="D11" s="11"/>
      <c r="E11" s="12"/>
      <c r="F11" s="12"/>
      <c r="G11" s="31"/>
      <c r="H11" s="27"/>
      <c r="I11" s="27"/>
      <c r="J11" s="28">
        <f t="shared" si="0"/>
        <v>0</v>
      </c>
      <c r="K11" s="22"/>
      <c r="L11" s="23" t="e">
        <f t="shared" si="1"/>
        <v>#DIV/0!</v>
      </c>
      <c r="M11" s="14"/>
      <c r="N11" s="14"/>
      <c r="O11" s="12"/>
      <c r="P11" s="12"/>
      <c r="Q11" s="12"/>
    </row>
    <row r="12" spans="1:17" ht="23.25" customHeight="1">
      <c r="A12" s="10">
        <v>4</v>
      </c>
      <c r="B12" s="43"/>
      <c r="C12" s="39"/>
      <c r="D12" s="11"/>
      <c r="E12" s="12"/>
      <c r="F12" s="12"/>
      <c r="G12" s="31"/>
      <c r="H12" s="27"/>
      <c r="I12" s="27"/>
      <c r="J12" s="28">
        <f t="shared" si="0"/>
        <v>0</v>
      </c>
      <c r="K12" s="22"/>
      <c r="L12" s="23" t="e">
        <f t="shared" si="1"/>
        <v>#DIV/0!</v>
      </c>
      <c r="M12" s="14"/>
      <c r="N12" s="14"/>
      <c r="O12" s="12"/>
      <c r="P12" s="12"/>
      <c r="Q12" s="12"/>
    </row>
    <row r="13" spans="1:17" ht="23.25" customHeight="1">
      <c r="A13" s="10">
        <v>5</v>
      </c>
      <c r="B13" s="43"/>
      <c r="C13" s="39"/>
      <c r="D13" s="11"/>
      <c r="E13" s="12"/>
      <c r="F13" s="12"/>
      <c r="G13" s="31"/>
      <c r="H13" s="27"/>
      <c r="I13" s="27"/>
      <c r="J13" s="28">
        <f t="shared" si="0"/>
        <v>0</v>
      </c>
      <c r="K13" s="22"/>
      <c r="L13" s="23" t="e">
        <f t="shared" si="1"/>
        <v>#DIV/0!</v>
      </c>
      <c r="M13" s="14"/>
      <c r="N13" s="14"/>
      <c r="O13" s="12"/>
      <c r="P13" s="12"/>
      <c r="Q13" s="12"/>
    </row>
    <row r="14" spans="1:17" ht="23.25" customHeight="1">
      <c r="A14" s="10">
        <v>6</v>
      </c>
      <c r="B14" s="43"/>
      <c r="C14" s="39"/>
      <c r="D14" s="11"/>
      <c r="E14" s="12"/>
      <c r="F14" s="12"/>
      <c r="G14" s="31"/>
      <c r="H14" s="27"/>
      <c r="I14" s="27"/>
      <c r="J14" s="28">
        <f t="shared" si="0"/>
        <v>0</v>
      </c>
      <c r="K14" s="22"/>
      <c r="L14" s="23" t="e">
        <f t="shared" si="1"/>
        <v>#DIV/0!</v>
      </c>
      <c r="M14" s="14"/>
      <c r="N14" s="14"/>
      <c r="O14" s="12"/>
      <c r="P14" s="12"/>
      <c r="Q14" s="12"/>
    </row>
    <row r="15" spans="1:17" ht="23.25" customHeight="1">
      <c r="A15" s="10">
        <v>7</v>
      </c>
      <c r="B15" s="43"/>
      <c r="C15" s="39"/>
      <c r="D15" s="11"/>
      <c r="E15" s="12"/>
      <c r="F15" s="12"/>
      <c r="G15" s="31"/>
      <c r="H15" s="27"/>
      <c r="I15" s="27"/>
      <c r="J15" s="28">
        <f t="shared" si="0"/>
        <v>0</v>
      </c>
      <c r="K15" s="22"/>
      <c r="L15" s="23" t="e">
        <f t="shared" si="1"/>
        <v>#DIV/0!</v>
      </c>
      <c r="M15" s="14"/>
      <c r="N15" s="14"/>
      <c r="O15" s="12"/>
      <c r="P15" s="12"/>
      <c r="Q15" s="12"/>
    </row>
    <row r="16" spans="1:17" ht="23.25" customHeight="1">
      <c r="A16" s="10">
        <v>8</v>
      </c>
      <c r="B16" s="43"/>
      <c r="C16" s="39"/>
      <c r="D16" s="11"/>
      <c r="E16" s="12"/>
      <c r="F16" s="12"/>
      <c r="G16" s="31"/>
      <c r="H16" s="27"/>
      <c r="I16" s="27"/>
      <c r="J16" s="28">
        <f t="shared" si="0"/>
        <v>0</v>
      </c>
      <c r="K16" s="22"/>
      <c r="L16" s="23" t="e">
        <f t="shared" si="1"/>
        <v>#DIV/0!</v>
      </c>
      <c r="M16" s="14"/>
      <c r="N16" s="14"/>
      <c r="O16" s="12"/>
      <c r="P16" s="12"/>
      <c r="Q16" s="12"/>
    </row>
    <row r="17" spans="1:17" ht="23.25" customHeight="1">
      <c r="A17" s="10">
        <v>9</v>
      </c>
      <c r="B17" s="43"/>
      <c r="C17" s="39"/>
      <c r="D17" s="11"/>
      <c r="E17" s="12"/>
      <c r="F17" s="12"/>
      <c r="G17" s="31"/>
      <c r="H17" s="27"/>
      <c r="I17" s="27"/>
      <c r="J17" s="28">
        <f t="shared" si="0"/>
        <v>0</v>
      </c>
      <c r="K17" s="22"/>
      <c r="L17" s="23" t="e">
        <f t="shared" si="1"/>
        <v>#DIV/0!</v>
      </c>
      <c r="M17" s="14"/>
      <c r="N17" s="14"/>
      <c r="O17" s="12"/>
      <c r="P17" s="12"/>
      <c r="Q17" s="12"/>
    </row>
    <row r="18" spans="1:17" ht="23.25" customHeight="1">
      <c r="A18" s="10">
        <v>10</v>
      </c>
      <c r="B18" s="43"/>
      <c r="C18" s="39"/>
      <c r="D18" s="11"/>
      <c r="E18" s="12"/>
      <c r="F18" s="12"/>
      <c r="G18" s="31"/>
      <c r="H18" s="27"/>
      <c r="I18" s="27"/>
      <c r="J18" s="28">
        <f t="shared" si="0"/>
        <v>0</v>
      </c>
      <c r="K18" s="22"/>
      <c r="L18" s="23" t="e">
        <f t="shared" si="1"/>
        <v>#DIV/0!</v>
      </c>
      <c r="M18" s="14"/>
      <c r="N18" s="14"/>
      <c r="O18" s="12"/>
      <c r="P18" s="12"/>
      <c r="Q18" s="12"/>
    </row>
    <row r="19" spans="1:17" ht="23.25" customHeight="1">
      <c r="A19" s="10">
        <v>11</v>
      </c>
      <c r="B19" s="43"/>
      <c r="C19" s="39"/>
      <c r="D19" s="11"/>
      <c r="E19" s="12"/>
      <c r="F19" s="12"/>
      <c r="G19" s="31"/>
      <c r="H19" s="27"/>
      <c r="I19" s="27"/>
      <c r="J19" s="28">
        <f t="shared" si="0"/>
        <v>0</v>
      </c>
      <c r="K19" s="22"/>
      <c r="L19" s="23" t="e">
        <f t="shared" si="1"/>
        <v>#DIV/0!</v>
      </c>
      <c r="M19" s="14"/>
      <c r="N19" s="14"/>
      <c r="O19" s="12"/>
      <c r="P19" s="12"/>
      <c r="Q19" s="12"/>
    </row>
    <row r="20" spans="1:17" ht="23.25" customHeight="1">
      <c r="A20" s="10">
        <v>12</v>
      </c>
      <c r="B20" s="43"/>
      <c r="C20" s="39"/>
      <c r="D20" s="11"/>
      <c r="E20" s="12"/>
      <c r="F20" s="12"/>
      <c r="G20" s="31"/>
      <c r="H20" s="27"/>
      <c r="I20" s="27"/>
      <c r="J20" s="28">
        <f t="shared" si="0"/>
        <v>0</v>
      </c>
      <c r="K20" s="22"/>
      <c r="L20" s="23" t="e">
        <f t="shared" si="1"/>
        <v>#DIV/0!</v>
      </c>
      <c r="M20" s="14"/>
      <c r="N20" s="14"/>
      <c r="O20" s="12"/>
      <c r="P20" s="12"/>
      <c r="Q20" s="12"/>
    </row>
    <row r="21" spans="1:17" ht="23.25" customHeight="1">
      <c r="A21" s="10">
        <v>13</v>
      </c>
      <c r="B21" s="43"/>
      <c r="C21" s="39"/>
      <c r="D21" s="11"/>
      <c r="E21" s="12"/>
      <c r="F21" s="12"/>
      <c r="G21" s="31"/>
      <c r="H21" s="27"/>
      <c r="I21" s="27"/>
      <c r="J21" s="28">
        <f t="shared" si="0"/>
        <v>0</v>
      </c>
      <c r="K21" s="22"/>
      <c r="L21" s="23" t="e">
        <f t="shared" si="1"/>
        <v>#DIV/0!</v>
      </c>
      <c r="M21" s="14"/>
      <c r="N21" s="14"/>
      <c r="O21" s="12"/>
      <c r="P21" s="12"/>
      <c r="Q21" s="12"/>
    </row>
    <row r="22" spans="1:17" ht="23.25" customHeight="1">
      <c r="A22" s="10">
        <v>14</v>
      </c>
      <c r="B22" s="43"/>
      <c r="C22" s="39"/>
      <c r="D22" s="11"/>
      <c r="E22" s="12"/>
      <c r="F22" s="12"/>
      <c r="G22" s="31"/>
      <c r="H22" s="27"/>
      <c r="I22" s="27"/>
      <c r="J22" s="28">
        <f t="shared" si="0"/>
        <v>0</v>
      </c>
      <c r="K22" s="22"/>
      <c r="L22" s="23" t="e">
        <f t="shared" si="1"/>
        <v>#DIV/0!</v>
      </c>
      <c r="M22" s="14"/>
      <c r="N22" s="14"/>
      <c r="O22" s="12"/>
      <c r="P22" s="12"/>
      <c r="Q22" s="12"/>
    </row>
    <row r="23" spans="1:17" ht="23.25" customHeight="1">
      <c r="A23" s="10">
        <v>15</v>
      </c>
      <c r="B23" s="43"/>
      <c r="C23" s="39"/>
      <c r="D23" s="11"/>
      <c r="E23" s="12"/>
      <c r="F23" s="12"/>
      <c r="G23" s="31"/>
      <c r="H23" s="27"/>
      <c r="I23" s="27"/>
      <c r="J23" s="28">
        <f t="shared" si="0"/>
        <v>0</v>
      </c>
      <c r="K23" s="22"/>
      <c r="L23" s="23" t="e">
        <f t="shared" si="1"/>
        <v>#DIV/0!</v>
      </c>
      <c r="M23" s="14"/>
      <c r="N23" s="14"/>
      <c r="O23" s="12"/>
      <c r="P23" s="12"/>
      <c r="Q23" s="12"/>
    </row>
    <row r="24" spans="1:17" ht="23.25" customHeight="1">
      <c r="A24" s="10">
        <v>16</v>
      </c>
      <c r="B24" s="43"/>
      <c r="C24" s="39"/>
      <c r="D24" s="11"/>
      <c r="E24" s="12"/>
      <c r="F24" s="12"/>
      <c r="G24" s="31"/>
      <c r="H24" s="27"/>
      <c r="I24" s="27"/>
      <c r="J24" s="28">
        <f t="shared" si="0"/>
        <v>0</v>
      </c>
      <c r="K24" s="22"/>
      <c r="L24" s="23" t="e">
        <f t="shared" si="1"/>
        <v>#DIV/0!</v>
      </c>
      <c r="M24" s="14"/>
      <c r="N24" s="14"/>
      <c r="O24" s="12"/>
      <c r="P24" s="12"/>
      <c r="Q24" s="12"/>
    </row>
    <row r="25" spans="1:17" ht="23.25" customHeight="1">
      <c r="A25" s="10">
        <v>17</v>
      </c>
      <c r="B25" s="43"/>
      <c r="C25" s="39"/>
      <c r="D25" s="11"/>
      <c r="E25" s="12"/>
      <c r="F25" s="12"/>
      <c r="G25" s="31"/>
      <c r="H25" s="27"/>
      <c r="I25" s="27"/>
      <c r="J25" s="28">
        <f t="shared" si="0"/>
        <v>0</v>
      </c>
      <c r="K25" s="22"/>
      <c r="L25" s="23" t="e">
        <f t="shared" si="1"/>
        <v>#DIV/0!</v>
      </c>
      <c r="M25" s="14"/>
      <c r="N25" s="14"/>
      <c r="O25" s="12"/>
      <c r="P25" s="12"/>
      <c r="Q25" s="12"/>
    </row>
    <row r="26" spans="1:17" ht="23.25" customHeight="1">
      <c r="A26" s="10">
        <v>18</v>
      </c>
      <c r="B26" s="43"/>
      <c r="C26" s="39"/>
      <c r="D26" s="11"/>
      <c r="E26" s="12"/>
      <c r="F26" s="12"/>
      <c r="G26" s="31"/>
      <c r="H26" s="27"/>
      <c r="I26" s="27"/>
      <c r="J26" s="28">
        <f t="shared" si="0"/>
        <v>0</v>
      </c>
      <c r="K26" s="22"/>
      <c r="L26" s="23" t="e">
        <f t="shared" si="1"/>
        <v>#DIV/0!</v>
      </c>
      <c r="M26" s="14"/>
      <c r="N26" s="14"/>
      <c r="O26" s="12"/>
      <c r="P26" s="12"/>
      <c r="Q26" s="12"/>
    </row>
    <row r="27" spans="1:17" ht="23.25" customHeight="1">
      <c r="A27" s="10">
        <v>19</v>
      </c>
      <c r="B27" s="43"/>
      <c r="C27" s="39"/>
      <c r="D27" s="11"/>
      <c r="E27" s="12"/>
      <c r="F27" s="12"/>
      <c r="G27" s="31"/>
      <c r="H27" s="27"/>
      <c r="I27" s="27"/>
      <c r="J27" s="28">
        <f t="shared" si="0"/>
        <v>0</v>
      </c>
      <c r="K27" s="22"/>
      <c r="L27" s="23" t="e">
        <f t="shared" si="1"/>
        <v>#DIV/0!</v>
      </c>
      <c r="M27" s="14"/>
      <c r="N27" s="14"/>
      <c r="O27" s="12"/>
      <c r="P27" s="12"/>
      <c r="Q27" s="12"/>
    </row>
    <row r="28" spans="1:17" ht="23.25" customHeight="1">
      <c r="A28" s="10">
        <v>20</v>
      </c>
      <c r="B28" s="43"/>
      <c r="C28" s="39"/>
      <c r="D28" s="11"/>
      <c r="E28" s="12"/>
      <c r="F28" s="12"/>
      <c r="G28" s="31"/>
      <c r="H28" s="27"/>
      <c r="I28" s="27"/>
      <c r="J28" s="28">
        <f t="shared" si="0"/>
        <v>0</v>
      </c>
      <c r="K28" s="22"/>
      <c r="L28" s="23" t="e">
        <f t="shared" si="1"/>
        <v>#DIV/0!</v>
      </c>
      <c r="M28" s="14"/>
      <c r="N28" s="14"/>
      <c r="O28" s="12"/>
      <c r="P28" s="12"/>
      <c r="Q28" s="12"/>
    </row>
    <row r="29" spans="1:17">
      <c r="C29" s="40"/>
      <c r="G29" s="4"/>
      <c r="H29" s="24"/>
      <c r="I29" s="24"/>
      <c r="J29" s="28">
        <f t="shared" si="0"/>
        <v>0</v>
      </c>
      <c r="L29" s="23" t="e">
        <f t="shared" si="1"/>
        <v>#DIV/0!</v>
      </c>
    </row>
    <row r="30" spans="1:17">
      <c r="C30" s="40"/>
      <c r="G30" s="4"/>
      <c r="H30" s="24"/>
      <c r="I30" s="24"/>
      <c r="J30" s="28">
        <f t="shared" si="0"/>
        <v>0</v>
      </c>
      <c r="L30" s="23" t="e">
        <f t="shared" si="1"/>
        <v>#DIV/0!</v>
      </c>
    </row>
    <row r="31" spans="1:17">
      <c r="C31" s="40"/>
      <c r="G31" s="4"/>
      <c r="H31" s="24"/>
      <c r="I31" s="24"/>
      <c r="J31" s="28">
        <f t="shared" si="0"/>
        <v>0</v>
      </c>
      <c r="L31" s="23" t="e">
        <f t="shared" si="1"/>
        <v>#DIV/0!</v>
      </c>
    </row>
    <row r="32" spans="1:17">
      <c r="C32" s="40"/>
      <c r="G32" s="4"/>
      <c r="H32" s="24"/>
      <c r="I32" s="24"/>
      <c r="J32" s="28">
        <f t="shared" si="0"/>
        <v>0</v>
      </c>
      <c r="L32" s="23" t="e">
        <f t="shared" si="1"/>
        <v>#DIV/0!</v>
      </c>
    </row>
    <row r="33" spans="3:12">
      <c r="C33" s="40"/>
      <c r="G33" s="4"/>
      <c r="H33" s="24"/>
      <c r="I33" s="24"/>
      <c r="J33" s="28">
        <f t="shared" si="0"/>
        <v>0</v>
      </c>
      <c r="L33" s="23" t="e">
        <f t="shared" si="1"/>
        <v>#DIV/0!</v>
      </c>
    </row>
    <row r="34" spans="3:12">
      <c r="C34" s="40"/>
      <c r="G34" s="4"/>
      <c r="H34" s="24"/>
      <c r="I34" s="24"/>
      <c r="J34" s="28">
        <f t="shared" si="0"/>
        <v>0</v>
      </c>
      <c r="L34" s="23" t="e">
        <f t="shared" si="1"/>
        <v>#DIV/0!</v>
      </c>
    </row>
    <row r="35" spans="3:12">
      <c r="C35" s="40"/>
      <c r="G35" s="4"/>
      <c r="H35" s="24"/>
      <c r="I35" s="24"/>
      <c r="J35" s="28">
        <f t="shared" si="0"/>
        <v>0</v>
      </c>
      <c r="L35" s="23" t="e">
        <f t="shared" si="1"/>
        <v>#DIV/0!</v>
      </c>
    </row>
    <row r="36" spans="3:12">
      <c r="C36" s="40"/>
      <c r="G36" s="4"/>
      <c r="H36" s="24"/>
      <c r="I36" s="24"/>
      <c r="J36" s="28">
        <f t="shared" si="0"/>
        <v>0</v>
      </c>
      <c r="L36" s="23" t="e">
        <f t="shared" si="1"/>
        <v>#DIV/0!</v>
      </c>
    </row>
    <row r="37" spans="3:12">
      <c r="C37" s="40"/>
      <c r="G37" s="4"/>
      <c r="H37" s="24"/>
      <c r="I37" s="24"/>
      <c r="J37" s="28">
        <f t="shared" si="0"/>
        <v>0</v>
      </c>
      <c r="L37" s="23" t="e">
        <f t="shared" si="1"/>
        <v>#DIV/0!</v>
      </c>
    </row>
    <row r="38" spans="3:12">
      <c r="C38" s="40"/>
      <c r="G38" s="4"/>
      <c r="H38" s="24"/>
      <c r="I38" s="24"/>
      <c r="J38" s="28">
        <f t="shared" si="0"/>
        <v>0</v>
      </c>
      <c r="L38" s="23" t="e">
        <f t="shared" si="1"/>
        <v>#DIV/0!</v>
      </c>
    </row>
    <row r="39" spans="3:12">
      <c r="C39" s="40"/>
      <c r="G39" s="4"/>
      <c r="H39" s="24"/>
      <c r="I39" s="24"/>
      <c r="J39" s="28">
        <f t="shared" si="0"/>
        <v>0</v>
      </c>
      <c r="L39" s="23" t="e">
        <f t="shared" si="1"/>
        <v>#DIV/0!</v>
      </c>
    </row>
    <row r="40" spans="3:12">
      <c r="C40" s="40"/>
      <c r="G40" s="4"/>
      <c r="H40" s="24"/>
      <c r="I40" s="24"/>
      <c r="J40" s="28">
        <f t="shared" si="0"/>
        <v>0</v>
      </c>
      <c r="L40" s="23" t="e">
        <f t="shared" si="1"/>
        <v>#DIV/0!</v>
      </c>
    </row>
    <row r="41" spans="3:12">
      <c r="C41" s="40"/>
      <c r="G41" s="4"/>
      <c r="H41" s="24"/>
      <c r="I41" s="24"/>
      <c r="J41" s="28">
        <f t="shared" si="0"/>
        <v>0</v>
      </c>
      <c r="L41" s="23" t="e">
        <f t="shared" si="1"/>
        <v>#DIV/0!</v>
      </c>
    </row>
    <row r="42" spans="3:12">
      <c r="C42" s="40"/>
      <c r="G42" s="4"/>
      <c r="H42" s="24"/>
      <c r="I42" s="24"/>
      <c r="J42" s="28">
        <f t="shared" si="0"/>
        <v>0</v>
      </c>
      <c r="L42" s="23" t="e">
        <f t="shared" si="1"/>
        <v>#DIV/0!</v>
      </c>
    </row>
    <row r="43" spans="3:12">
      <c r="C43" s="40"/>
      <c r="G43" s="4"/>
      <c r="H43" s="24"/>
      <c r="I43" s="24"/>
      <c r="J43" s="28">
        <f t="shared" si="0"/>
        <v>0</v>
      </c>
      <c r="L43" s="23" t="e">
        <f t="shared" si="1"/>
        <v>#DIV/0!</v>
      </c>
    </row>
    <row r="44" spans="3:12">
      <c r="C44" s="40"/>
      <c r="G44" s="4"/>
      <c r="H44" s="24"/>
      <c r="I44" s="24"/>
      <c r="J44" s="28">
        <f t="shared" si="0"/>
        <v>0</v>
      </c>
      <c r="L44" s="23" t="e">
        <f t="shared" si="1"/>
        <v>#DIV/0!</v>
      </c>
    </row>
    <row r="45" spans="3:12">
      <c r="C45" s="40"/>
      <c r="G45" s="4"/>
      <c r="H45" s="24"/>
      <c r="I45" s="24"/>
      <c r="J45" s="28">
        <f t="shared" si="0"/>
        <v>0</v>
      </c>
      <c r="L45" s="23" t="e">
        <f t="shared" si="1"/>
        <v>#DIV/0!</v>
      </c>
    </row>
    <row r="46" spans="3:12">
      <c r="C46" s="40"/>
      <c r="G46" s="4"/>
      <c r="H46" s="24"/>
      <c r="I46" s="24"/>
      <c r="J46" s="28">
        <f t="shared" si="0"/>
        <v>0</v>
      </c>
      <c r="L46" s="23" t="e">
        <f t="shared" si="1"/>
        <v>#DIV/0!</v>
      </c>
    </row>
    <row r="47" spans="3:12">
      <c r="C47" s="40"/>
      <c r="G47" s="4"/>
      <c r="H47" s="24"/>
      <c r="I47" s="24"/>
      <c r="J47" s="28">
        <f t="shared" si="0"/>
        <v>0</v>
      </c>
      <c r="L47" s="23" t="e">
        <f t="shared" si="1"/>
        <v>#DIV/0!</v>
      </c>
    </row>
    <row r="48" spans="3:12">
      <c r="C48" s="40"/>
      <c r="G48" s="4"/>
      <c r="H48" s="24"/>
      <c r="I48" s="24"/>
      <c r="J48" s="28">
        <f t="shared" si="0"/>
        <v>0</v>
      </c>
      <c r="L48" s="23" t="e">
        <f t="shared" si="1"/>
        <v>#DIV/0!</v>
      </c>
    </row>
    <row r="49" spans="3:12">
      <c r="C49" s="40"/>
      <c r="G49" s="4"/>
      <c r="H49" s="24"/>
      <c r="I49" s="24"/>
      <c r="J49" s="28">
        <f t="shared" si="0"/>
        <v>0</v>
      </c>
      <c r="L49" s="23" t="e">
        <f t="shared" si="1"/>
        <v>#DIV/0!</v>
      </c>
    </row>
    <row r="50" spans="3:12">
      <c r="C50" s="40"/>
      <c r="G50" s="4"/>
      <c r="H50" s="24"/>
      <c r="I50" s="24"/>
      <c r="J50" s="28">
        <f t="shared" si="0"/>
        <v>0</v>
      </c>
      <c r="L50" s="23" t="e">
        <f t="shared" si="1"/>
        <v>#DIV/0!</v>
      </c>
    </row>
    <row r="51" spans="3:12">
      <c r="C51" s="40"/>
      <c r="G51" s="4"/>
      <c r="H51" s="24"/>
      <c r="I51" s="24"/>
      <c r="J51" s="28">
        <f t="shared" si="0"/>
        <v>0</v>
      </c>
      <c r="L51" s="23" t="e">
        <f t="shared" si="1"/>
        <v>#DIV/0!</v>
      </c>
    </row>
    <row r="52" spans="3:12">
      <c r="C52" s="40"/>
      <c r="G52" s="4"/>
      <c r="H52" s="24"/>
      <c r="I52" s="24"/>
      <c r="J52" s="28">
        <f t="shared" si="0"/>
        <v>0</v>
      </c>
      <c r="L52" s="23" t="e">
        <f t="shared" si="1"/>
        <v>#DIV/0!</v>
      </c>
    </row>
    <row r="53" spans="3:12">
      <c r="C53" s="40"/>
      <c r="G53" s="4"/>
      <c r="H53" s="24"/>
      <c r="I53" s="24"/>
      <c r="J53" s="28">
        <f t="shared" si="0"/>
        <v>0</v>
      </c>
      <c r="L53" s="23" t="e">
        <f t="shared" si="1"/>
        <v>#DIV/0!</v>
      </c>
    </row>
    <row r="54" spans="3:12">
      <c r="C54" s="40"/>
      <c r="G54" s="4"/>
      <c r="H54" s="24"/>
      <c r="I54" s="24"/>
      <c r="J54" s="28">
        <f t="shared" si="0"/>
        <v>0</v>
      </c>
      <c r="L54" s="23" t="e">
        <f t="shared" si="1"/>
        <v>#DIV/0!</v>
      </c>
    </row>
    <row r="55" spans="3:12">
      <c r="C55" s="40"/>
      <c r="G55" s="4"/>
      <c r="H55" s="24"/>
      <c r="I55" s="24"/>
      <c r="J55" s="28">
        <f t="shared" si="0"/>
        <v>0</v>
      </c>
      <c r="L55" s="23" t="e">
        <f t="shared" si="1"/>
        <v>#DIV/0!</v>
      </c>
    </row>
    <row r="56" spans="3:12">
      <c r="C56" s="40"/>
      <c r="G56" s="4"/>
      <c r="H56" s="24"/>
      <c r="I56" s="24"/>
      <c r="J56" s="28">
        <f t="shared" si="0"/>
        <v>0</v>
      </c>
      <c r="L56" s="23" t="e">
        <f t="shared" si="1"/>
        <v>#DIV/0!</v>
      </c>
    </row>
    <row r="57" spans="3:12">
      <c r="C57" s="40"/>
      <c r="G57" s="4"/>
      <c r="H57" s="24"/>
      <c r="I57" s="24"/>
      <c r="J57" s="28">
        <f t="shared" si="0"/>
        <v>0</v>
      </c>
      <c r="L57" s="23" t="e">
        <f t="shared" si="1"/>
        <v>#DIV/0!</v>
      </c>
    </row>
    <row r="58" spans="3:12">
      <c r="C58" s="40"/>
      <c r="G58" s="4"/>
      <c r="H58" s="24"/>
      <c r="I58" s="24"/>
      <c r="J58" s="28">
        <f t="shared" si="0"/>
        <v>0</v>
      </c>
      <c r="L58" s="23" t="e">
        <f t="shared" si="1"/>
        <v>#DIV/0!</v>
      </c>
    </row>
    <row r="59" spans="3:12">
      <c r="C59" s="40"/>
      <c r="G59" s="4"/>
      <c r="H59" s="24"/>
      <c r="I59" s="24"/>
      <c r="J59" s="28">
        <f t="shared" si="0"/>
        <v>0</v>
      </c>
      <c r="L59" s="23" t="e">
        <f t="shared" si="1"/>
        <v>#DIV/0!</v>
      </c>
    </row>
    <row r="60" spans="3:12">
      <c r="C60" s="40"/>
      <c r="G60" s="4"/>
      <c r="H60" s="24"/>
      <c r="I60" s="24"/>
      <c r="J60" s="28">
        <f t="shared" si="0"/>
        <v>0</v>
      </c>
      <c r="L60" s="23" t="e">
        <f t="shared" si="1"/>
        <v>#DIV/0!</v>
      </c>
    </row>
    <row r="61" spans="3:12">
      <c r="C61" s="40"/>
      <c r="G61" s="4"/>
      <c r="H61" s="24"/>
      <c r="I61" s="24"/>
      <c r="J61" s="28">
        <f t="shared" si="0"/>
        <v>0</v>
      </c>
      <c r="L61" s="23" t="e">
        <f t="shared" si="1"/>
        <v>#DIV/0!</v>
      </c>
    </row>
    <row r="62" spans="3:12">
      <c r="C62" s="40"/>
      <c r="G62" s="4"/>
      <c r="H62" s="24"/>
      <c r="I62" s="24"/>
      <c r="J62" s="28">
        <f t="shared" si="0"/>
        <v>0</v>
      </c>
      <c r="L62" s="23" t="e">
        <f t="shared" si="1"/>
        <v>#DIV/0!</v>
      </c>
    </row>
    <row r="63" spans="3:12">
      <c r="C63" s="40"/>
      <c r="G63" s="4"/>
      <c r="H63" s="24"/>
      <c r="I63" s="24"/>
      <c r="J63" s="28">
        <f t="shared" si="0"/>
        <v>0</v>
      </c>
      <c r="L63" s="23" t="e">
        <f t="shared" si="1"/>
        <v>#DIV/0!</v>
      </c>
    </row>
    <row r="64" spans="3:12">
      <c r="C64" s="40"/>
      <c r="G64" s="4"/>
      <c r="H64" s="24"/>
      <c r="I64" s="24"/>
      <c r="J64" s="28">
        <f t="shared" si="0"/>
        <v>0</v>
      </c>
      <c r="L64" s="23" t="e">
        <f t="shared" si="1"/>
        <v>#DIV/0!</v>
      </c>
    </row>
    <row r="65" spans="3:12">
      <c r="C65" s="40"/>
      <c r="G65" s="4"/>
      <c r="H65" s="24"/>
      <c r="I65" s="24"/>
      <c r="J65" s="28">
        <f t="shared" si="0"/>
        <v>0</v>
      </c>
      <c r="L65" s="23" t="e">
        <f t="shared" si="1"/>
        <v>#DIV/0!</v>
      </c>
    </row>
    <row r="66" spans="3:12">
      <c r="C66" s="40"/>
      <c r="G66" s="4"/>
      <c r="H66" s="24"/>
      <c r="I66" s="24"/>
      <c r="J66" s="28">
        <f t="shared" si="0"/>
        <v>0</v>
      </c>
      <c r="L66" s="23" t="e">
        <f t="shared" si="1"/>
        <v>#DIV/0!</v>
      </c>
    </row>
    <row r="67" spans="3:12">
      <c r="C67" s="40"/>
      <c r="G67" s="4"/>
      <c r="H67" s="24"/>
      <c r="I67" s="24"/>
      <c r="J67" s="28">
        <f t="shared" si="0"/>
        <v>0</v>
      </c>
      <c r="L67" s="23" t="e">
        <f t="shared" si="1"/>
        <v>#DIV/0!</v>
      </c>
    </row>
    <row r="68" spans="3:12">
      <c r="C68" s="40"/>
      <c r="G68" s="4"/>
      <c r="H68" s="24"/>
      <c r="I68" s="24"/>
      <c r="J68" s="28">
        <f t="shared" si="0"/>
        <v>0</v>
      </c>
      <c r="L68" s="23" t="e">
        <f t="shared" si="1"/>
        <v>#DIV/0!</v>
      </c>
    </row>
    <row r="69" spans="3:12">
      <c r="C69" s="40"/>
      <c r="G69" s="4"/>
      <c r="H69" s="24"/>
      <c r="I69" s="24"/>
      <c r="J69" s="28">
        <f t="shared" si="0"/>
        <v>0</v>
      </c>
      <c r="L69" s="23" t="e">
        <f t="shared" si="1"/>
        <v>#DIV/0!</v>
      </c>
    </row>
    <row r="70" spans="3:12">
      <c r="C70" s="40"/>
      <c r="G70" s="4"/>
      <c r="H70" s="24"/>
      <c r="I70" s="24"/>
      <c r="J70" s="28">
        <f t="shared" si="0"/>
        <v>0</v>
      </c>
      <c r="L70" s="23" t="e">
        <f t="shared" si="1"/>
        <v>#DIV/0!</v>
      </c>
    </row>
    <row r="71" spans="3:12">
      <c r="C71" s="40"/>
      <c r="G71" s="4"/>
      <c r="H71" s="24"/>
      <c r="I71" s="24"/>
      <c r="J71" s="28">
        <f t="shared" si="0"/>
        <v>0</v>
      </c>
      <c r="L71" s="23" t="e">
        <f t="shared" si="1"/>
        <v>#DIV/0!</v>
      </c>
    </row>
    <row r="72" spans="3:12">
      <c r="C72" s="40"/>
      <c r="G72" s="4"/>
      <c r="H72" s="24"/>
      <c r="I72" s="24"/>
      <c r="J72" s="28">
        <f t="shared" si="0"/>
        <v>0</v>
      </c>
      <c r="L72" s="23" t="e">
        <f t="shared" si="1"/>
        <v>#DIV/0!</v>
      </c>
    </row>
    <row r="73" spans="3:12">
      <c r="C73" s="40"/>
      <c r="G73" s="4"/>
      <c r="H73" s="24"/>
      <c r="I73" s="24"/>
      <c r="J73" s="28">
        <f t="shared" ref="J73:J119" si="2">IF(AND(I73&lt;=2500,I73&gt;0),MAX(ROUNDUP(I73/0.25,-3),10000),IF(AND(I73&lt;=25000,I73&gt;0),ROUNDUP(I73/0.25,-3),IF(I73&gt;25000,CEILING(I73/0.25,50000),ROUNDUP(I73/0.25,-4))))</f>
        <v>0</v>
      </c>
      <c r="L73" s="23" t="e">
        <f t="shared" ref="L73:L119" si="3">(I73-K73)/I73</f>
        <v>#DIV/0!</v>
      </c>
    </row>
    <row r="74" spans="3:12">
      <c r="C74" s="40"/>
      <c r="G74" s="4"/>
      <c r="H74" s="24"/>
      <c r="I74" s="24"/>
      <c r="J74" s="28">
        <f t="shared" si="2"/>
        <v>0</v>
      </c>
      <c r="L74" s="23" t="e">
        <f t="shared" si="3"/>
        <v>#DIV/0!</v>
      </c>
    </row>
    <row r="75" spans="3:12">
      <c r="C75" s="40"/>
      <c r="G75" s="4"/>
      <c r="H75" s="24"/>
      <c r="I75" s="24"/>
      <c r="J75" s="28">
        <f t="shared" si="2"/>
        <v>0</v>
      </c>
      <c r="L75" s="23" t="e">
        <f t="shared" si="3"/>
        <v>#DIV/0!</v>
      </c>
    </row>
    <row r="76" spans="3:12">
      <c r="C76" s="40"/>
      <c r="G76" s="4"/>
      <c r="H76" s="24"/>
      <c r="I76" s="24"/>
      <c r="J76" s="28">
        <f t="shared" si="2"/>
        <v>0</v>
      </c>
      <c r="L76" s="23" t="e">
        <f t="shared" si="3"/>
        <v>#DIV/0!</v>
      </c>
    </row>
    <row r="77" spans="3:12">
      <c r="C77" s="40"/>
      <c r="G77" s="4"/>
      <c r="H77" s="24"/>
      <c r="I77" s="24"/>
      <c r="J77" s="28">
        <f t="shared" si="2"/>
        <v>0</v>
      </c>
      <c r="L77" s="23" t="e">
        <f t="shared" si="3"/>
        <v>#DIV/0!</v>
      </c>
    </row>
    <row r="78" spans="3:12">
      <c r="C78" s="40"/>
      <c r="G78" s="4"/>
      <c r="H78" s="24"/>
      <c r="I78" s="24"/>
      <c r="J78" s="28">
        <f t="shared" si="2"/>
        <v>0</v>
      </c>
      <c r="L78" s="23" t="e">
        <f t="shared" si="3"/>
        <v>#DIV/0!</v>
      </c>
    </row>
    <row r="79" spans="3:12">
      <c r="C79" s="40"/>
      <c r="G79" s="4"/>
      <c r="H79" s="24"/>
      <c r="I79" s="24"/>
      <c r="J79" s="28">
        <f t="shared" si="2"/>
        <v>0</v>
      </c>
      <c r="L79" s="23" t="e">
        <f t="shared" si="3"/>
        <v>#DIV/0!</v>
      </c>
    </row>
    <row r="80" spans="3:12">
      <c r="C80" s="40"/>
      <c r="G80" s="4"/>
      <c r="H80" s="24"/>
      <c r="I80" s="24"/>
      <c r="J80" s="28">
        <f t="shared" si="2"/>
        <v>0</v>
      </c>
      <c r="L80" s="23" t="e">
        <f t="shared" si="3"/>
        <v>#DIV/0!</v>
      </c>
    </row>
    <row r="81" spans="3:12">
      <c r="C81" s="40"/>
      <c r="G81" s="4"/>
      <c r="H81" s="24"/>
      <c r="I81" s="24"/>
      <c r="J81" s="28">
        <f t="shared" si="2"/>
        <v>0</v>
      </c>
      <c r="L81" s="23" t="e">
        <f t="shared" si="3"/>
        <v>#DIV/0!</v>
      </c>
    </row>
    <row r="82" spans="3:12">
      <c r="C82" s="40"/>
      <c r="G82" s="4"/>
      <c r="H82" s="24"/>
      <c r="I82" s="24"/>
      <c r="J82" s="28">
        <f t="shared" si="2"/>
        <v>0</v>
      </c>
      <c r="L82" s="23" t="e">
        <f t="shared" si="3"/>
        <v>#DIV/0!</v>
      </c>
    </row>
    <row r="83" spans="3:12">
      <c r="C83" s="40"/>
      <c r="G83" s="4"/>
      <c r="H83" s="24"/>
      <c r="I83" s="24"/>
      <c r="J83" s="28">
        <f t="shared" si="2"/>
        <v>0</v>
      </c>
      <c r="L83" s="23" t="e">
        <f t="shared" si="3"/>
        <v>#DIV/0!</v>
      </c>
    </row>
    <row r="84" spans="3:12">
      <c r="C84" s="40"/>
      <c r="G84" s="4"/>
      <c r="H84" s="24"/>
      <c r="I84" s="24"/>
      <c r="J84" s="28">
        <f t="shared" si="2"/>
        <v>0</v>
      </c>
      <c r="L84" s="23" t="e">
        <f t="shared" si="3"/>
        <v>#DIV/0!</v>
      </c>
    </row>
    <row r="85" spans="3:12">
      <c r="C85" s="40"/>
      <c r="G85" s="4"/>
      <c r="H85" s="24"/>
      <c r="I85" s="24"/>
      <c r="J85" s="28">
        <f t="shared" si="2"/>
        <v>0</v>
      </c>
      <c r="L85" s="23" t="e">
        <f t="shared" si="3"/>
        <v>#DIV/0!</v>
      </c>
    </row>
    <row r="86" spans="3:12">
      <c r="C86" s="40"/>
      <c r="G86" s="4"/>
      <c r="H86" s="24"/>
      <c r="I86" s="24"/>
      <c r="J86" s="28">
        <f t="shared" si="2"/>
        <v>0</v>
      </c>
      <c r="L86" s="23" t="e">
        <f t="shared" si="3"/>
        <v>#DIV/0!</v>
      </c>
    </row>
    <row r="87" spans="3:12">
      <c r="C87" s="40"/>
      <c r="G87" s="4"/>
      <c r="H87" s="24"/>
      <c r="I87" s="24"/>
      <c r="J87" s="28">
        <f t="shared" si="2"/>
        <v>0</v>
      </c>
      <c r="L87" s="23" t="e">
        <f t="shared" si="3"/>
        <v>#DIV/0!</v>
      </c>
    </row>
    <row r="88" spans="3:12">
      <c r="C88" s="40"/>
      <c r="G88" s="4"/>
      <c r="H88" s="24"/>
      <c r="I88" s="24"/>
      <c r="J88" s="28">
        <f t="shared" si="2"/>
        <v>0</v>
      </c>
      <c r="L88" s="23" t="e">
        <f t="shared" si="3"/>
        <v>#DIV/0!</v>
      </c>
    </row>
    <row r="89" spans="3:12">
      <c r="C89" s="40"/>
      <c r="G89" s="4"/>
      <c r="H89" s="24"/>
      <c r="I89" s="24"/>
      <c r="J89" s="28">
        <f t="shared" si="2"/>
        <v>0</v>
      </c>
      <c r="L89" s="23" t="e">
        <f t="shared" si="3"/>
        <v>#DIV/0!</v>
      </c>
    </row>
    <row r="90" spans="3:12">
      <c r="C90" s="40"/>
      <c r="G90" s="4"/>
      <c r="H90" s="24"/>
      <c r="I90" s="24"/>
      <c r="J90" s="28">
        <f t="shared" si="2"/>
        <v>0</v>
      </c>
      <c r="L90" s="23" t="e">
        <f t="shared" si="3"/>
        <v>#DIV/0!</v>
      </c>
    </row>
    <row r="91" spans="3:12">
      <c r="C91" s="40"/>
      <c r="G91" s="4"/>
      <c r="H91" s="24"/>
      <c r="I91" s="24"/>
      <c r="J91" s="28">
        <f t="shared" si="2"/>
        <v>0</v>
      </c>
      <c r="L91" s="23" t="e">
        <f t="shared" si="3"/>
        <v>#DIV/0!</v>
      </c>
    </row>
    <row r="92" spans="3:12">
      <c r="C92" s="40"/>
      <c r="G92" s="4"/>
      <c r="H92" s="24"/>
      <c r="I92" s="24"/>
      <c r="J92" s="28">
        <f t="shared" si="2"/>
        <v>0</v>
      </c>
      <c r="L92" s="23" t="e">
        <f t="shared" si="3"/>
        <v>#DIV/0!</v>
      </c>
    </row>
    <row r="93" spans="3:12">
      <c r="C93" s="40"/>
      <c r="G93" s="4"/>
      <c r="H93" s="24"/>
      <c r="I93" s="24"/>
      <c r="J93" s="28">
        <f t="shared" si="2"/>
        <v>0</v>
      </c>
      <c r="L93" s="23" t="e">
        <f t="shared" si="3"/>
        <v>#DIV/0!</v>
      </c>
    </row>
    <row r="94" spans="3:12">
      <c r="C94" s="40"/>
      <c r="G94" s="4"/>
      <c r="H94" s="24"/>
      <c r="I94" s="24"/>
      <c r="J94" s="28">
        <f t="shared" si="2"/>
        <v>0</v>
      </c>
      <c r="L94" s="23" t="e">
        <f t="shared" si="3"/>
        <v>#DIV/0!</v>
      </c>
    </row>
    <row r="95" spans="3:12">
      <c r="C95" s="40"/>
      <c r="G95" s="4"/>
      <c r="H95" s="24"/>
      <c r="I95" s="24"/>
      <c r="J95" s="28">
        <f t="shared" si="2"/>
        <v>0</v>
      </c>
      <c r="L95" s="23" t="e">
        <f t="shared" si="3"/>
        <v>#DIV/0!</v>
      </c>
    </row>
    <row r="96" spans="3:12">
      <c r="C96" s="40"/>
      <c r="G96" s="4"/>
      <c r="H96" s="24"/>
      <c r="I96" s="24"/>
      <c r="J96" s="28">
        <f t="shared" si="2"/>
        <v>0</v>
      </c>
      <c r="L96" s="23" t="e">
        <f t="shared" si="3"/>
        <v>#DIV/0!</v>
      </c>
    </row>
    <row r="97" spans="3:12">
      <c r="C97" s="40"/>
      <c r="G97" s="4"/>
      <c r="H97" s="24"/>
      <c r="I97" s="24"/>
      <c r="J97" s="28">
        <f t="shared" si="2"/>
        <v>0</v>
      </c>
      <c r="L97" s="23" t="e">
        <f t="shared" si="3"/>
        <v>#DIV/0!</v>
      </c>
    </row>
    <row r="98" spans="3:12">
      <c r="C98" s="40"/>
      <c r="G98" s="4"/>
      <c r="H98" s="24"/>
      <c r="I98" s="24"/>
      <c r="J98" s="28">
        <f t="shared" si="2"/>
        <v>0</v>
      </c>
      <c r="L98" s="23" t="e">
        <f t="shared" si="3"/>
        <v>#DIV/0!</v>
      </c>
    </row>
    <row r="99" spans="3:12">
      <c r="C99" s="40"/>
      <c r="G99" s="4"/>
      <c r="H99" s="24"/>
      <c r="I99" s="24"/>
      <c r="J99" s="28">
        <f t="shared" si="2"/>
        <v>0</v>
      </c>
      <c r="L99" s="23" t="e">
        <f t="shared" si="3"/>
        <v>#DIV/0!</v>
      </c>
    </row>
    <row r="100" spans="3:12">
      <c r="C100" s="40"/>
      <c r="G100" s="4"/>
      <c r="H100" s="24"/>
      <c r="I100" s="24"/>
      <c r="J100" s="28">
        <f t="shared" si="2"/>
        <v>0</v>
      </c>
      <c r="L100" s="23" t="e">
        <f t="shared" si="3"/>
        <v>#DIV/0!</v>
      </c>
    </row>
    <row r="101" spans="3:12">
      <c r="C101" s="40"/>
      <c r="G101" s="4"/>
      <c r="H101" s="24"/>
      <c r="I101" s="24"/>
      <c r="J101" s="28">
        <f t="shared" si="2"/>
        <v>0</v>
      </c>
      <c r="L101" s="23" t="e">
        <f t="shared" si="3"/>
        <v>#DIV/0!</v>
      </c>
    </row>
    <row r="102" spans="3:12">
      <c r="C102" s="40"/>
      <c r="G102" s="4"/>
      <c r="H102" s="24"/>
      <c r="I102" s="24"/>
      <c r="J102" s="28">
        <f t="shared" si="2"/>
        <v>0</v>
      </c>
      <c r="L102" s="23" t="e">
        <f t="shared" si="3"/>
        <v>#DIV/0!</v>
      </c>
    </row>
    <row r="103" spans="3:12">
      <c r="C103" s="40"/>
      <c r="G103" s="4"/>
      <c r="H103" s="24"/>
      <c r="I103" s="24"/>
      <c r="J103" s="28">
        <f t="shared" si="2"/>
        <v>0</v>
      </c>
      <c r="L103" s="23" t="e">
        <f t="shared" si="3"/>
        <v>#DIV/0!</v>
      </c>
    </row>
    <row r="104" spans="3:12">
      <c r="C104" s="40"/>
      <c r="G104" s="4"/>
      <c r="H104" s="24"/>
      <c r="I104" s="24"/>
      <c r="J104" s="28">
        <f t="shared" si="2"/>
        <v>0</v>
      </c>
      <c r="L104" s="23" t="e">
        <f t="shared" si="3"/>
        <v>#DIV/0!</v>
      </c>
    </row>
    <row r="105" spans="3:12">
      <c r="C105" s="40"/>
      <c r="G105" s="4"/>
      <c r="H105" s="24"/>
      <c r="I105" s="24"/>
      <c r="J105" s="28">
        <f t="shared" si="2"/>
        <v>0</v>
      </c>
      <c r="L105" s="23" t="e">
        <f t="shared" si="3"/>
        <v>#DIV/0!</v>
      </c>
    </row>
    <row r="106" spans="3:12">
      <c r="C106" s="40"/>
      <c r="G106" s="4"/>
      <c r="H106" s="24"/>
      <c r="I106" s="24"/>
      <c r="J106" s="28">
        <f t="shared" si="2"/>
        <v>0</v>
      </c>
      <c r="L106" s="23" t="e">
        <f t="shared" si="3"/>
        <v>#DIV/0!</v>
      </c>
    </row>
    <row r="107" spans="3:12">
      <c r="C107" s="40"/>
      <c r="G107" s="4"/>
      <c r="H107" s="24"/>
      <c r="I107" s="24"/>
      <c r="J107" s="28">
        <f t="shared" si="2"/>
        <v>0</v>
      </c>
      <c r="L107" s="23" t="e">
        <f t="shared" si="3"/>
        <v>#DIV/0!</v>
      </c>
    </row>
    <row r="108" spans="3:12">
      <c r="C108" s="40"/>
      <c r="G108" s="4"/>
      <c r="H108" s="24"/>
      <c r="I108" s="24"/>
      <c r="J108" s="28">
        <f t="shared" si="2"/>
        <v>0</v>
      </c>
      <c r="L108" s="23" t="e">
        <f t="shared" si="3"/>
        <v>#DIV/0!</v>
      </c>
    </row>
    <row r="109" spans="3:12">
      <c r="C109" s="40"/>
      <c r="G109" s="4"/>
      <c r="H109" s="24"/>
      <c r="I109" s="24"/>
      <c r="J109" s="28">
        <f t="shared" si="2"/>
        <v>0</v>
      </c>
      <c r="L109" s="23" t="e">
        <f t="shared" si="3"/>
        <v>#DIV/0!</v>
      </c>
    </row>
    <row r="110" spans="3:12">
      <c r="C110" s="40"/>
      <c r="G110" s="4"/>
      <c r="H110" s="24"/>
      <c r="I110" s="24"/>
      <c r="J110" s="28">
        <f t="shared" si="2"/>
        <v>0</v>
      </c>
      <c r="L110" s="23" t="e">
        <f t="shared" si="3"/>
        <v>#DIV/0!</v>
      </c>
    </row>
    <row r="111" spans="3:12">
      <c r="C111" s="40"/>
      <c r="G111" s="4"/>
      <c r="H111" s="24"/>
      <c r="I111" s="24"/>
      <c r="J111" s="28">
        <f t="shared" si="2"/>
        <v>0</v>
      </c>
      <c r="L111" s="23" t="e">
        <f t="shared" si="3"/>
        <v>#DIV/0!</v>
      </c>
    </row>
    <row r="112" spans="3:12">
      <c r="C112" s="40"/>
      <c r="G112" s="4"/>
      <c r="H112" s="24"/>
      <c r="I112" s="24"/>
      <c r="J112" s="28">
        <f t="shared" si="2"/>
        <v>0</v>
      </c>
      <c r="L112" s="23" t="e">
        <f t="shared" si="3"/>
        <v>#DIV/0!</v>
      </c>
    </row>
    <row r="113" spans="3:12">
      <c r="C113" s="40"/>
      <c r="G113" s="4"/>
      <c r="H113" s="24"/>
      <c r="I113" s="24"/>
      <c r="J113" s="28">
        <f t="shared" si="2"/>
        <v>0</v>
      </c>
      <c r="L113" s="23" t="e">
        <f t="shared" si="3"/>
        <v>#DIV/0!</v>
      </c>
    </row>
    <row r="114" spans="3:12">
      <c r="C114" s="40"/>
      <c r="G114" s="4"/>
      <c r="H114" s="24"/>
      <c r="I114" s="24"/>
      <c r="J114" s="28">
        <f t="shared" si="2"/>
        <v>0</v>
      </c>
      <c r="L114" s="23" t="e">
        <f t="shared" si="3"/>
        <v>#DIV/0!</v>
      </c>
    </row>
    <row r="115" spans="3:12">
      <c r="C115" s="40"/>
      <c r="G115" s="4"/>
      <c r="H115" s="24"/>
      <c r="I115" s="24"/>
      <c r="J115" s="28">
        <f t="shared" si="2"/>
        <v>0</v>
      </c>
      <c r="L115" s="23" t="e">
        <f t="shared" si="3"/>
        <v>#DIV/0!</v>
      </c>
    </row>
    <row r="116" spans="3:12">
      <c r="C116" s="40"/>
      <c r="G116" s="4"/>
      <c r="H116" s="24"/>
      <c r="I116" s="24"/>
      <c r="J116" s="28">
        <f t="shared" si="2"/>
        <v>0</v>
      </c>
      <c r="L116" s="23" t="e">
        <f t="shared" si="3"/>
        <v>#DIV/0!</v>
      </c>
    </row>
    <row r="117" spans="3:12">
      <c r="C117" s="40"/>
      <c r="G117" s="4"/>
      <c r="H117" s="24"/>
      <c r="I117" s="24"/>
      <c r="J117" s="28">
        <f t="shared" si="2"/>
        <v>0</v>
      </c>
      <c r="L117" s="23" t="e">
        <f t="shared" si="3"/>
        <v>#DIV/0!</v>
      </c>
    </row>
    <row r="118" spans="3:12">
      <c r="C118" s="40"/>
      <c r="G118" s="24"/>
      <c r="H118" s="24"/>
      <c r="I118" s="24"/>
      <c r="J118" s="28">
        <f t="shared" si="2"/>
        <v>0</v>
      </c>
      <c r="L118" s="23" t="e">
        <f t="shared" si="3"/>
        <v>#DIV/0!</v>
      </c>
    </row>
    <row r="119" spans="3:12">
      <c r="C119" s="40"/>
      <c r="G119" s="24"/>
      <c r="H119" s="24"/>
      <c r="I119" s="24"/>
      <c r="J119" s="28">
        <f t="shared" si="2"/>
        <v>0</v>
      </c>
      <c r="L119" s="23" t="e">
        <f t="shared" si="3"/>
        <v>#DIV/0!</v>
      </c>
    </row>
  </sheetData>
  <mergeCells count="22">
    <mergeCell ref="I6:I7"/>
    <mergeCell ref="C6:C7"/>
    <mergeCell ref="G6:H6"/>
    <mergeCell ref="F6:F7"/>
    <mergeCell ref="A6:A7"/>
    <mergeCell ref="B6:B7"/>
    <mergeCell ref="E6:E7"/>
    <mergeCell ref="D6:D7"/>
    <mergeCell ref="A1:Q1"/>
    <mergeCell ref="A3:B3"/>
    <mergeCell ref="C3:F3"/>
    <mergeCell ref="A4:B4"/>
    <mergeCell ref="C4:F4"/>
    <mergeCell ref="K4:M4"/>
    <mergeCell ref="P6:P7"/>
    <mergeCell ref="Q6:Q7"/>
    <mergeCell ref="N6:N7"/>
    <mergeCell ref="J6:J7"/>
    <mergeCell ref="K6:K7"/>
    <mergeCell ref="L6:L7"/>
    <mergeCell ref="M6:M7"/>
    <mergeCell ref="O6:O7"/>
  </mergeCells>
  <phoneticPr fontId="2"/>
  <pageMargins left="0.7" right="0.7" top="0.75" bottom="0.75" header="0.3" footer="0.3"/>
  <pageSetup paperSize="9" scale="38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C937-C325-4E3D-B8D1-73019F048918}">
  <dimension ref="A1:U119"/>
  <sheetViews>
    <sheetView showGridLines="0" view="pageBreakPreview" zoomScaleNormal="85" zoomScaleSheetLayoutView="100" workbookViewId="0">
      <pane ySplit="7" topLeftCell="A8" activePane="bottomLeft" state="frozen"/>
      <selection pane="bottomLeft" sqref="A1:U1"/>
    </sheetView>
  </sheetViews>
  <sheetFormatPr defaultRowHeight="18.75"/>
  <cols>
    <col min="1" max="1" width="4.125" style="2" customWidth="1"/>
    <col min="2" max="2" width="27.75" style="41" customWidth="1"/>
    <col min="3" max="3" width="25.125" style="37" customWidth="1"/>
    <col min="4" max="4" width="9.625" customWidth="1"/>
    <col min="5" max="6" width="8.625" customWidth="1"/>
    <col min="7" max="8" width="8.625" style="4" customWidth="1"/>
    <col min="9" max="12" width="8.625" customWidth="1"/>
    <col min="13" max="14" width="17.5" customWidth="1"/>
    <col min="15" max="15" width="9.625" customWidth="1"/>
    <col min="16" max="16" width="8.625" customWidth="1"/>
    <col min="17" max="17" width="12.875" customWidth="1"/>
    <col min="18" max="18" width="9.5" customWidth="1"/>
    <col min="19" max="19" width="7.25" customWidth="1"/>
    <col min="20" max="20" width="7.75" customWidth="1"/>
    <col min="21" max="21" width="14.875" customWidth="1"/>
  </cols>
  <sheetData>
    <row r="1" spans="1:21" ht="30.75" customHeight="1">
      <c r="A1" s="88" t="s">
        <v>19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" customFormat="1" ht="9" customHeight="1">
      <c r="A2" s="3"/>
      <c r="B2" s="36"/>
      <c r="C2" s="3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.75" customHeight="1">
      <c r="A3" s="56" t="s">
        <v>1</v>
      </c>
      <c r="B3" s="56"/>
      <c r="C3" s="57"/>
      <c r="D3" s="58"/>
      <c r="E3" s="58"/>
      <c r="F3" s="59"/>
      <c r="G3" s="44"/>
      <c r="H3" s="44"/>
      <c r="I3" s="44"/>
    </row>
    <row r="4" spans="1:21" ht="24.75" customHeight="1" thickBot="1">
      <c r="A4" s="56" t="s">
        <v>0</v>
      </c>
      <c r="B4" s="56"/>
      <c r="C4" s="57"/>
      <c r="D4" s="58"/>
      <c r="E4" s="58"/>
      <c r="F4" s="59"/>
      <c r="G4" s="44"/>
      <c r="H4" s="44"/>
      <c r="I4" s="44"/>
      <c r="L4" s="34"/>
      <c r="O4" s="63" t="s">
        <v>23</v>
      </c>
      <c r="P4" s="64"/>
      <c r="Q4" s="63"/>
      <c r="R4" s="53"/>
    </row>
    <row r="5" spans="1:21" ht="10.5" customHeight="1" thickTop="1">
      <c r="G5"/>
      <c r="H5"/>
      <c r="O5" s="32"/>
      <c r="Q5" s="32"/>
      <c r="R5" s="54"/>
    </row>
    <row r="6" spans="1:21" s="1" customFormat="1" ht="24" customHeight="1">
      <c r="A6" s="60"/>
      <c r="B6" s="60" t="s">
        <v>3</v>
      </c>
      <c r="C6" s="86" t="s">
        <v>24</v>
      </c>
      <c r="D6" s="76" t="s">
        <v>36</v>
      </c>
      <c r="E6" s="60" t="s">
        <v>16</v>
      </c>
      <c r="F6" s="60" t="s">
        <v>15</v>
      </c>
      <c r="G6" s="84" t="s">
        <v>13</v>
      </c>
      <c r="H6" s="84"/>
      <c r="I6" s="65" t="s">
        <v>4</v>
      </c>
      <c r="J6" s="85" t="s">
        <v>14</v>
      </c>
      <c r="K6" s="85"/>
      <c r="L6" s="65" t="s">
        <v>34</v>
      </c>
      <c r="M6" s="85" t="s">
        <v>25</v>
      </c>
      <c r="N6" s="85"/>
      <c r="O6" s="70" t="s">
        <v>17</v>
      </c>
      <c r="P6" s="72" t="s">
        <v>11</v>
      </c>
      <c r="Q6" s="70" t="s">
        <v>12</v>
      </c>
      <c r="R6" s="74" t="s">
        <v>35</v>
      </c>
      <c r="S6" s="60" t="s">
        <v>6</v>
      </c>
      <c r="T6" s="60" t="s">
        <v>7</v>
      </c>
      <c r="U6" s="60" t="s">
        <v>8</v>
      </c>
    </row>
    <row r="7" spans="1:21" s="1" customFormat="1" ht="24" customHeight="1" thickBot="1">
      <c r="A7" s="61"/>
      <c r="B7" s="61"/>
      <c r="C7" s="87"/>
      <c r="D7" s="77"/>
      <c r="E7" s="61"/>
      <c r="F7" s="61"/>
      <c r="G7" s="29" t="s">
        <v>9</v>
      </c>
      <c r="H7" s="29" t="s">
        <v>10</v>
      </c>
      <c r="I7" s="66"/>
      <c r="J7" s="49" t="s">
        <v>9</v>
      </c>
      <c r="K7" s="49" t="s">
        <v>10</v>
      </c>
      <c r="L7" s="66"/>
      <c r="M7" s="29" t="s">
        <v>26</v>
      </c>
      <c r="N7" s="49" t="s">
        <v>27</v>
      </c>
      <c r="O7" s="71"/>
      <c r="P7" s="73"/>
      <c r="Q7" s="71"/>
      <c r="R7" s="75"/>
      <c r="S7" s="61"/>
      <c r="T7" s="61"/>
      <c r="U7" s="61"/>
    </row>
    <row r="8" spans="1:21" ht="32.25" customHeight="1" thickTop="1">
      <c r="A8" s="9" t="s">
        <v>2</v>
      </c>
      <c r="B8" s="42" t="s">
        <v>30</v>
      </c>
      <c r="C8" s="47" t="s">
        <v>31</v>
      </c>
      <c r="D8" s="8"/>
      <c r="E8" s="9" t="s">
        <v>21</v>
      </c>
      <c r="F8" s="9">
        <v>357618</v>
      </c>
      <c r="G8" s="30">
        <v>3000</v>
      </c>
      <c r="H8" s="30">
        <v>3240</v>
      </c>
      <c r="I8" s="16">
        <f>IF(AND(H8&lt;=2500,H8&gt;0),MAX(ROUNDUP(H8/0.25,-3),10000),IF(AND(H8&lt;=25000,H8&gt;0),ROUNDUP(H8/0.25,-3),IF(H8&gt;25000,CEILING(H8/0.25,50000),ROUNDUP(H8/0.25,-4))))</f>
        <v>13000</v>
      </c>
      <c r="J8" s="50">
        <v>3500</v>
      </c>
      <c r="K8" s="50">
        <v>3780</v>
      </c>
      <c r="L8" s="16">
        <f t="shared" ref="L8:L39" si="0">IF(AND(K8&lt;=2500,K8&gt;0),MAX(ROUNDUP(K8/0.25,-3),10000),IF(AND(K8&lt;=25000,K8&gt;0),ROUNDUP(K8/0.25,-3),IF(K8&gt;25000,CEILING(K8/0.25,50000),ROUNDUP(K8/0.25,-4))))</f>
        <v>16000</v>
      </c>
      <c r="M8" s="30">
        <v>3500</v>
      </c>
      <c r="N8" s="50">
        <v>3780</v>
      </c>
      <c r="O8" s="21">
        <v>1500</v>
      </c>
      <c r="P8" s="23">
        <f>(N8-O8)/N8</f>
        <v>0.60317460317460314</v>
      </c>
      <c r="Q8" s="13" t="s">
        <v>18</v>
      </c>
      <c r="R8" s="13"/>
      <c r="S8" s="35">
        <v>46142</v>
      </c>
      <c r="T8" s="35">
        <v>46152</v>
      </c>
      <c r="U8" s="7" t="s">
        <v>28</v>
      </c>
    </row>
    <row r="9" spans="1:21" ht="23.25" customHeight="1">
      <c r="A9" s="10">
        <v>1</v>
      </c>
      <c r="B9" s="43"/>
      <c r="C9" s="48"/>
      <c r="D9" s="11"/>
      <c r="E9" s="12"/>
      <c r="F9" s="12"/>
      <c r="G9" s="31"/>
      <c r="H9" s="31"/>
      <c r="I9" s="16">
        <f t="shared" ref="I9:I72" si="1">IF(AND(H9&lt;=2500,H9&gt;0),MAX(ROUNDUP(H9/0.25,-3),10000),IF(AND(H9&lt;=25000,H9&gt;0),ROUNDUP(H9/0.25,-3),IF(H9&gt;25000,CEILING(H9/0.25,50000),ROUNDUP(H9/0.25,-4))))</f>
        <v>0</v>
      </c>
      <c r="J9" s="51"/>
      <c r="K9" s="51"/>
      <c r="L9" s="16">
        <f t="shared" si="0"/>
        <v>0</v>
      </c>
      <c r="M9" s="31"/>
      <c r="N9" s="51"/>
      <c r="O9" s="22"/>
      <c r="P9" s="23" t="e">
        <f t="shared" ref="P9:P72" si="2">(N9-O9)/N9</f>
        <v>#DIV/0!</v>
      </c>
      <c r="Q9" s="14"/>
      <c r="R9" s="14"/>
      <c r="S9" s="12"/>
      <c r="T9" s="12"/>
      <c r="U9" s="12"/>
    </row>
    <row r="10" spans="1:21" ht="23.25" customHeight="1">
      <c r="A10" s="10">
        <v>2</v>
      </c>
      <c r="B10" s="43"/>
      <c r="C10" s="48"/>
      <c r="D10" s="11"/>
      <c r="E10" s="12"/>
      <c r="F10" s="12"/>
      <c r="G10" s="31"/>
      <c r="H10" s="31"/>
      <c r="I10" s="16">
        <f t="shared" si="1"/>
        <v>0</v>
      </c>
      <c r="J10" s="51"/>
      <c r="K10" s="51"/>
      <c r="L10" s="16">
        <f t="shared" si="0"/>
        <v>0</v>
      </c>
      <c r="M10" s="31"/>
      <c r="N10" s="51"/>
      <c r="O10" s="22"/>
      <c r="P10" s="23" t="e">
        <f t="shared" si="2"/>
        <v>#DIV/0!</v>
      </c>
      <c r="Q10" s="14"/>
      <c r="R10" s="14"/>
      <c r="S10" s="12"/>
      <c r="T10" s="12"/>
      <c r="U10" s="12"/>
    </row>
    <row r="11" spans="1:21" ht="23.25" customHeight="1">
      <c r="A11" s="10">
        <v>3</v>
      </c>
      <c r="B11" s="43"/>
      <c r="C11" s="48"/>
      <c r="D11" s="11"/>
      <c r="E11" s="12"/>
      <c r="F11" s="12"/>
      <c r="G11" s="31"/>
      <c r="H11" s="31"/>
      <c r="I11" s="16">
        <f t="shared" si="1"/>
        <v>0</v>
      </c>
      <c r="J11" s="51"/>
      <c r="K11" s="51"/>
      <c r="L11" s="16">
        <f t="shared" si="0"/>
        <v>0</v>
      </c>
      <c r="M11" s="31"/>
      <c r="N11" s="51"/>
      <c r="O11" s="22"/>
      <c r="P11" s="23" t="e">
        <f t="shared" si="2"/>
        <v>#DIV/0!</v>
      </c>
      <c r="Q11" s="14"/>
      <c r="R11" s="14"/>
      <c r="S11" s="12"/>
      <c r="T11" s="12"/>
      <c r="U11" s="12"/>
    </row>
    <row r="12" spans="1:21" ht="23.25" customHeight="1">
      <c r="A12" s="10">
        <v>4</v>
      </c>
      <c r="B12" s="43"/>
      <c r="C12" s="48"/>
      <c r="D12" s="11"/>
      <c r="E12" s="12"/>
      <c r="F12" s="12"/>
      <c r="G12" s="31"/>
      <c r="H12" s="31"/>
      <c r="I12" s="16">
        <f t="shared" si="1"/>
        <v>0</v>
      </c>
      <c r="J12" s="51"/>
      <c r="K12" s="51"/>
      <c r="L12" s="16">
        <f t="shared" si="0"/>
        <v>0</v>
      </c>
      <c r="M12" s="31"/>
      <c r="N12" s="51"/>
      <c r="O12" s="22"/>
      <c r="P12" s="23" t="e">
        <f t="shared" si="2"/>
        <v>#DIV/0!</v>
      </c>
      <c r="Q12" s="14"/>
      <c r="R12" s="14"/>
      <c r="S12" s="12"/>
      <c r="T12" s="12"/>
      <c r="U12" s="12"/>
    </row>
    <row r="13" spans="1:21" ht="23.25" customHeight="1">
      <c r="A13" s="10">
        <v>5</v>
      </c>
      <c r="B13" s="43"/>
      <c r="C13" s="48"/>
      <c r="D13" s="11"/>
      <c r="E13" s="12"/>
      <c r="F13" s="12"/>
      <c r="G13" s="31"/>
      <c r="H13" s="31"/>
      <c r="I13" s="16">
        <f t="shared" si="1"/>
        <v>0</v>
      </c>
      <c r="J13" s="51"/>
      <c r="K13" s="51"/>
      <c r="L13" s="16">
        <f t="shared" si="0"/>
        <v>0</v>
      </c>
      <c r="M13" s="31"/>
      <c r="N13" s="51"/>
      <c r="O13" s="22"/>
      <c r="P13" s="23" t="e">
        <f t="shared" si="2"/>
        <v>#DIV/0!</v>
      </c>
      <c r="Q13" s="14"/>
      <c r="R13" s="14"/>
      <c r="S13" s="12"/>
      <c r="T13" s="12"/>
      <c r="U13" s="12"/>
    </row>
    <row r="14" spans="1:21" ht="23.25" customHeight="1">
      <c r="A14" s="10">
        <v>6</v>
      </c>
      <c r="B14" s="43"/>
      <c r="C14" s="48"/>
      <c r="D14" s="11"/>
      <c r="E14" s="12"/>
      <c r="F14" s="12"/>
      <c r="G14" s="31"/>
      <c r="H14" s="31"/>
      <c r="I14" s="16">
        <f t="shared" si="1"/>
        <v>0</v>
      </c>
      <c r="J14" s="51"/>
      <c r="K14" s="51"/>
      <c r="L14" s="16">
        <f t="shared" si="0"/>
        <v>0</v>
      </c>
      <c r="M14" s="31"/>
      <c r="N14" s="51"/>
      <c r="O14" s="22"/>
      <c r="P14" s="23" t="e">
        <f t="shared" si="2"/>
        <v>#DIV/0!</v>
      </c>
      <c r="Q14" s="14"/>
      <c r="R14" s="14"/>
      <c r="S14" s="12"/>
      <c r="T14" s="12"/>
      <c r="U14" s="12"/>
    </row>
    <row r="15" spans="1:21" ht="23.25" customHeight="1">
      <c r="A15" s="10">
        <v>7</v>
      </c>
      <c r="B15" s="43"/>
      <c r="C15" s="48"/>
      <c r="D15" s="11"/>
      <c r="E15" s="12"/>
      <c r="F15" s="12"/>
      <c r="G15" s="31"/>
      <c r="H15" s="31"/>
      <c r="I15" s="16">
        <f t="shared" si="1"/>
        <v>0</v>
      </c>
      <c r="J15" s="51"/>
      <c r="K15" s="51"/>
      <c r="L15" s="16">
        <f t="shared" si="0"/>
        <v>0</v>
      </c>
      <c r="M15" s="31"/>
      <c r="N15" s="51"/>
      <c r="O15" s="22"/>
      <c r="P15" s="23" t="e">
        <f t="shared" si="2"/>
        <v>#DIV/0!</v>
      </c>
      <c r="Q15" s="14"/>
      <c r="R15" s="14"/>
      <c r="S15" s="12"/>
      <c r="T15" s="12"/>
      <c r="U15" s="12"/>
    </row>
    <row r="16" spans="1:21" ht="23.25" customHeight="1">
      <c r="A16" s="10">
        <v>8</v>
      </c>
      <c r="B16" s="43"/>
      <c r="C16" s="48"/>
      <c r="D16" s="11"/>
      <c r="E16" s="12"/>
      <c r="F16" s="12"/>
      <c r="G16" s="31"/>
      <c r="H16" s="31"/>
      <c r="I16" s="16">
        <f t="shared" si="1"/>
        <v>0</v>
      </c>
      <c r="J16" s="51"/>
      <c r="K16" s="51"/>
      <c r="L16" s="16">
        <f t="shared" si="0"/>
        <v>0</v>
      </c>
      <c r="M16" s="31"/>
      <c r="N16" s="51"/>
      <c r="O16" s="22"/>
      <c r="P16" s="23" t="e">
        <f t="shared" si="2"/>
        <v>#DIV/0!</v>
      </c>
      <c r="Q16" s="14"/>
      <c r="R16" s="14"/>
      <c r="S16" s="12"/>
      <c r="T16" s="12"/>
      <c r="U16" s="12"/>
    </row>
    <row r="17" spans="1:21" ht="23.25" customHeight="1">
      <c r="A17" s="10">
        <v>9</v>
      </c>
      <c r="B17" s="43"/>
      <c r="C17" s="48"/>
      <c r="D17" s="11"/>
      <c r="E17" s="12"/>
      <c r="F17" s="12"/>
      <c r="G17" s="31"/>
      <c r="H17" s="31"/>
      <c r="I17" s="16">
        <f t="shared" si="1"/>
        <v>0</v>
      </c>
      <c r="J17" s="51"/>
      <c r="K17" s="51"/>
      <c r="L17" s="16">
        <f t="shared" si="0"/>
        <v>0</v>
      </c>
      <c r="M17" s="31"/>
      <c r="N17" s="51"/>
      <c r="O17" s="22"/>
      <c r="P17" s="23" t="e">
        <f t="shared" si="2"/>
        <v>#DIV/0!</v>
      </c>
      <c r="Q17" s="14"/>
      <c r="R17" s="14"/>
      <c r="S17" s="12"/>
      <c r="T17" s="12"/>
      <c r="U17" s="12"/>
    </row>
    <row r="18" spans="1:21" ht="23.25" customHeight="1">
      <c r="A18" s="10">
        <v>10</v>
      </c>
      <c r="B18" s="43"/>
      <c r="C18" s="48"/>
      <c r="D18" s="11"/>
      <c r="E18" s="12"/>
      <c r="F18" s="12"/>
      <c r="G18" s="31"/>
      <c r="H18" s="31"/>
      <c r="I18" s="16">
        <f t="shared" si="1"/>
        <v>0</v>
      </c>
      <c r="J18" s="51"/>
      <c r="K18" s="51"/>
      <c r="L18" s="16">
        <f t="shared" si="0"/>
        <v>0</v>
      </c>
      <c r="M18" s="31"/>
      <c r="N18" s="51"/>
      <c r="O18" s="22"/>
      <c r="P18" s="23" t="e">
        <f t="shared" si="2"/>
        <v>#DIV/0!</v>
      </c>
      <c r="Q18" s="14"/>
      <c r="R18" s="14"/>
      <c r="S18" s="12"/>
      <c r="T18" s="12"/>
      <c r="U18" s="12"/>
    </row>
    <row r="19" spans="1:21" ht="23.25" customHeight="1">
      <c r="A19" s="10">
        <v>11</v>
      </c>
      <c r="B19" s="43"/>
      <c r="C19" s="48"/>
      <c r="D19" s="11"/>
      <c r="E19" s="12"/>
      <c r="F19" s="12"/>
      <c r="G19" s="31"/>
      <c r="H19" s="31"/>
      <c r="I19" s="16">
        <f t="shared" si="1"/>
        <v>0</v>
      </c>
      <c r="J19" s="51"/>
      <c r="K19" s="51"/>
      <c r="L19" s="16">
        <f t="shared" si="0"/>
        <v>0</v>
      </c>
      <c r="M19" s="31"/>
      <c r="N19" s="51"/>
      <c r="O19" s="22"/>
      <c r="P19" s="23" t="e">
        <f t="shared" si="2"/>
        <v>#DIV/0!</v>
      </c>
      <c r="Q19" s="14"/>
      <c r="R19" s="14"/>
      <c r="S19" s="12"/>
      <c r="T19" s="12"/>
      <c r="U19" s="12"/>
    </row>
    <row r="20" spans="1:21" ht="23.25" customHeight="1">
      <c r="A20" s="10">
        <v>12</v>
      </c>
      <c r="B20" s="43"/>
      <c r="C20" s="48"/>
      <c r="D20" s="11"/>
      <c r="E20" s="12"/>
      <c r="F20" s="12"/>
      <c r="G20" s="31"/>
      <c r="H20" s="31"/>
      <c r="I20" s="16">
        <f t="shared" si="1"/>
        <v>0</v>
      </c>
      <c r="J20" s="51"/>
      <c r="K20" s="51"/>
      <c r="L20" s="16">
        <f t="shared" si="0"/>
        <v>0</v>
      </c>
      <c r="M20" s="31"/>
      <c r="N20" s="51"/>
      <c r="O20" s="22"/>
      <c r="P20" s="23" t="e">
        <f t="shared" si="2"/>
        <v>#DIV/0!</v>
      </c>
      <c r="Q20" s="14"/>
      <c r="R20" s="14"/>
      <c r="S20" s="12"/>
      <c r="T20" s="12"/>
      <c r="U20" s="12"/>
    </row>
    <row r="21" spans="1:21" ht="23.25" customHeight="1">
      <c r="A21" s="10">
        <v>13</v>
      </c>
      <c r="B21" s="43"/>
      <c r="C21" s="48"/>
      <c r="D21" s="11"/>
      <c r="E21" s="12"/>
      <c r="F21" s="12"/>
      <c r="G21" s="31"/>
      <c r="H21" s="31"/>
      <c r="I21" s="16">
        <f t="shared" si="1"/>
        <v>0</v>
      </c>
      <c r="J21" s="51"/>
      <c r="K21" s="51"/>
      <c r="L21" s="16">
        <f t="shared" si="0"/>
        <v>0</v>
      </c>
      <c r="M21" s="31"/>
      <c r="N21" s="51"/>
      <c r="O21" s="22"/>
      <c r="P21" s="23" t="e">
        <f t="shared" si="2"/>
        <v>#DIV/0!</v>
      </c>
      <c r="Q21" s="14"/>
      <c r="R21" s="14"/>
      <c r="S21" s="12"/>
      <c r="T21" s="12"/>
      <c r="U21" s="12"/>
    </row>
    <row r="22" spans="1:21" ht="23.25" customHeight="1">
      <c r="A22" s="10">
        <v>14</v>
      </c>
      <c r="B22" s="43"/>
      <c r="C22" s="48"/>
      <c r="D22" s="11"/>
      <c r="E22" s="12"/>
      <c r="F22" s="12"/>
      <c r="G22" s="31"/>
      <c r="H22" s="31"/>
      <c r="I22" s="16">
        <f t="shared" si="1"/>
        <v>0</v>
      </c>
      <c r="J22" s="51"/>
      <c r="K22" s="51"/>
      <c r="L22" s="16">
        <f t="shared" si="0"/>
        <v>0</v>
      </c>
      <c r="M22" s="31"/>
      <c r="N22" s="51"/>
      <c r="O22" s="22"/>
      <c r="P22" s="23" t="e">
        <f t="shared" si="2"/>
        <v>#DIV/0!</v>
      </c>
      <c r="Q22" s="14"/>
      <c r="R22" s="14"/>
      <c r="S22" s="12"/>
      <c r="T22" s="12"/>
      <c r="U22" s="12"/>
    </row>
    <row r="23" spans="1:21" ht="23.25" customHeight="1">
      <c r="A23" s="10">
        <v>15</v>
      </c>
      <c r="B23" s="43"/>
      <c r="C23" s="48"/>
      <c r="D23" s="11"/>
      <c r="E23" s="12"/>
      <c r="F23" s="12"/>
      <c r="G23" s="31"/>
      <c r="H23" s="31"/>
      <c r="I23" s="16">
        <f t="shared" si="1"/>
        <v>0</v>
      </c>
      <c r="J23" s="51"/>
      <c r="K23" s="51"/>
      <c r="L23" s="16">
        <f t="shared" si="0"/>
        <v>0</v>
      </c>
      <c r="M23" s="31"/>
      <c r="N23" s="51"/>
      <c r="O23" s="22"/>
      <c r="P23" s="23" t="e">
        <f t="shared" si="2"/>
        <v>#DIV/0!</v>
      </c>
      <c r="Q23" s="14"/>
      <c r="R23" s="14"/>
      <c r="S23" s="12"/>
      <c r="T23" s="12"/>
      <c r="U23" s="12"/>
    </row>
    <row r="24" spans="1:21" ht="23.25" customHeight="1">
      <c r="A24" s="10">
        <v>16</v>
      </c>
      <c r="B24" s="43"/>
      <c r="C24" s="48"/>
      <c r="D24" s="11"/>
      <c r="E24" s="12"/>
      <c r="F24" s="12"/>
      <c r="G24" s="31"/>
      <c r="H24" s="31"/>
      <c r="I24" s="16">
        <f t="shared" si="1"/>
        <v>0</v>
      </c>
      <c r="J24" s="51"/>
      <c r="K24" s="51"/>
      <c r="L24" s="16">
        <f t="shared" si="0"/>
        <v>0</v>
      </c>
      <c r="M24" s="31"/>
      <c r="N24" s="51"/>
      <c r="O24" s="22"/>
      <c r="P24" s="23" t="e">
        <f t="shared" si="2"/>
        <v>#DIV/0!</v>
      </c>
      <c r="Q24" s="14"/>
      <c r="R24" s="14"/>
      <c r="S24" s="12"/>
      <c r="T24" s="12"/>
      <c r="U24" s="12"/>
    </row>
    <row r="25" spans="1:21" ht="23.25" customHeight="1">
      <c r="A25" s="10">
        <v>17</v>
      </c>
      <c r="B25" s="43"/>
      <c r="C25" s="48"/>
      <c r="D25" s="11"/>
      <c r="E25" s="12"/>
      <c r="F25" s="12"/>
      <c r="G25" s="31"/>
      <c r="H25" s="31"/>
      <c r="I25" s="16">
        <f t="shared" si="1"/>
        <v>0</v>
      </c>
      <c r="J25" s="51"/>
      <c r="K25" s="51"/>
      <c r="L25" s="16">
        <f t="shared" si="0"/>
        <v>0</v>
      </c>
      <c r="M25" s="31"/>
      <c r="N25" s="51"/>
      <c r="O25" s="22"/>
      <c r="P25" s="23" t="e">
        <f t="shared" si="2"/>
        <v>#DIV/0!</v>
      </c>
      <c r="Q25" s="14"/>
      <c r="R25" s="14"/>
      <c r="S25" s="12"/>
      <c r="T25" s="12"/>
      <c r="U25" s="12"/>
    </row>
    <row r="26" spans="1:21" ht="23.25" customHeight="1">
      <c r="A26" s="10">
        <v>18</v>
      </c>
      <c r="B26" s="43"/>
      <c r="C26" s="48"/>
      <c r="D26" s="11"/>
      <c r="E26" s="12"/>
      <c r="F26" s="12"/>
      <c r="G26" s="31"/>
      <c r="H26" s="31"/>
      <c r="I26" s="16">
        <f t="shared" si="1"/>
        <v>0</v>
      </c>
      <c r="J26" s="51"/>
      <c r="K26" s="51"/>
      <c r="L26" s="16">
        <f t="shared" si="0"/>
        <v>0</v>
      </c>
      <c r="M26" s="31"/>
      <c r="N26" s="51"/>
      <c r="O26" s="22"/>
      <c r="P26" s="23" t="e">
        <f t="shared" si="2"/>
        <v>#DIV/0!</v>
      </c>
      <c r="Q26" s="14"/>
      <c r="R26" s="14"/>
      <c r="S26" s="12"/>
      <c r="T26" s="12"/>
      <c r="U26" s="12"/>
    </row>
    <row r="27" spans="1:21" ht="23.25" customHeight="1">
      <c r="A27" s="10">
        <v>19</v>
      </c>
      <c r="B27" s="43"/>
      <c r="C27" s="48"/>
      <c r="D27" s="11"/>
      <c r="E27" s="12"/>
      <c r="F27" s="12"/>
      <c r="G27" s="31"/>
      <c r="H27" s="31"/>
      <c r="I27" s="16">
        <f t="shared" si="1"/>
        <v>0</v>
      </c>
      <c r="J27" s="51"/>
      <c r="K27" s="51"/>
      <c r="L27" s="16">
        <f t="shared" si="0"/>
        <v>0</v>
      </c>
      <c r="M27" s="31"/>
      <c r="N27" s="51"/>
      <c r="O27" s="22"/>
      <c r="P27" s="23" t="e">
        <f t="shared" si="2"/>
        <v>#DIV/0!</v>
      </c>
      <c r="Q27" s="14"/>
      <c r="R27" s="14"/>
      <c r="S27" s="12"/>
      <c r="T27" s="12"/>
      <c r="U27" s="12"/>
    </row>
    <row r="28" spans="1:21" ht="23.25" customHeight="1">
      <c r="A28" s="10">
        <v>20</v>
      </c>
      <c r="B28" s="43"/>
      <c r="C28" s="48"/>
      <c r="D28" s="11"/>
      <c r="E28" s="12"/>
      <c r="F28" s="12"/>
      <c r="G28" s="31"/>
      <c r="H28" s="31"/>
      <c r="I28" s="16">
        <f t="shared" si="1"/>
        <v>0</v>
      </c>
      <c r="J28" s="51"/>
      <c r="K28" s="51"/>
      <c r="L28" s="16">
        <f t="shared" si="0"/>
        <v>0</v>
      </c>
      <c r="M28" s="31"/>
      <c r="N28" s="51"/>
      <c r="O28" s="22"/>
      <c r="P28" s="23" t="e">
        <f t="shared" si="2"/>
        <v>#DIV/0!</v>
      </c>
      <c r="Q28" s="14"/>
      <c r="R28" s="14"/>
      <c r="S28" s="12"/>
      <c r="T28" s="12"/>
      <c r="U28" s="12"/>
    </row>
    <row r="29" spans="1:21">
      <c r="C29" s="40"/>
      <c r="I29" s="16">
        <f t="shared" si="1"/>
        <v>0</v>
      </c>
      <c r="J29" s="52"/>
      <c r="K29" s="52"/>
      <c r="L29" s="16">
        <f t="shared" si="0"/>
        <v>0</v>
      </c>
      <c r="M29" s="4"/>
      <c r="N29" s="52"/>
      <c r="P29" s="23" t="e">
        <f t="shared" si="2"/>
        <v>#DIV/0!</v>
      </c>
    </row>
    <row r="30" spans="1:21">
      <c r="C30" s="40"/>
      <c r="I30" s="16">
        <f t="shared" si="1"/>
        <v>0</v>
      </c>
      <c r="J30" s="52"/>
      <c r="K30" s="52"/>
      <c r="L30" s="16">
        <f t="shared" si="0"/>
        <v>0</v>
      </c>
      <c r="M30" s="4"/>
      <c r="N30" s="52"/>
      <c r="P30" s="23" t="e">
        <f t="shared" si="2"/>
        <v>#DIV/0!</v>
      </c>
    </row>
    <row r="31" spans="1:21">
      <c r="C31" s="40"/>
      <c r="I31" s="16">
        <f t="shared" si="1"/>
        <v>0</v>
      </c>
      <c r="J31" s="52"/>
      <c r="K31" s="52"/>
      <c r="L31" s="16">
        <f t="shared" si="0"/>
        <v>0</v>
      </c>
      <c r="M31" s="4"/>
      <c r="N31" s="52"/>
      <c r="P31" s="23" t="e">
        <f t="shared" si="2"/>
        <v>#DIV/0!</v>
      </c>
    </row>
    <row r="32" spans="1:21">
      <c r="C32" s="40"/>
      <c r="I32" s="16">
        <f t="shared" si="1"/>
        <v>0</v>
      </c>
      <c r="J32" s="52"/>
      <c r="K32" s="52"/>
      <c r="L32" s="16">
        <f t="shared" si="0"/>
        <v>0</v>
      </c>
      <c r="M32" s="4"/>
      <c r="N32" s="52"/>
      <c r="P32" s="23" t="e">
        <f t="shared" si="2"/>
        <v>#DIV/0!</v>
      </c>
    </row>
    <row r="33" spans="3:16">
      <c r="C33" s="40"/>
      <c r="I33" s="16">
        <f t="shared" si="1"/>
        <v>0</v>
      </c>
      <c r="J33" s="52"/>
      <c r="K33" s="52"/>
      <c r="L33" s="16">
        <f t="shared" si="0"/>
        <v>0</v>
      </c>
      <c r="M33" s="4"/>
      <c r="N33" s="52"/>
      <c r="P33" s="23" t="e">
        <f t="shared" si="2"/>
        <v>#DIV/0!</v>
      </c>
    </row>
    <row r="34" spans="3:16">
      <c r="C34" s="40"/>
      <c r="I34" s="16">
        <f t="shared" si="1"/>
        <v>0</v>
      </c>
      <c r="J34" s="52"/>
      <c r="K34" s="52"/>
      <c r="L34" s="16">
        <f t="shared" si="0"/>
        <v>0</v>
      </c>
      <c r="M34" s="4"/>
      <c r="N34" s="52"/>
      <c r="P34" s="23" t="e">
        <f t="shared" si="2"/>
        <v>#DIV/0!</v>
      </c>
    </row>
    <row r="35" spans="3:16">
      <c r="C35" s="40"/>
      <c r="I35" s="16">
        <f t="shared" si="1"/>
        <v>0</v>
      </c>
      <c r="J35" s="52"/>
      <c r="K35" s="52"/>
      <c r="L35" s="16">
        <f t="shared" si="0"/>
        <v>0</v>
      </c>
      <c r="M35" s="4"/>
      <c r="N35" s="52"/>
      <c r="P35" s="23" t="e">
        <f t="shared" si="2"/>
        <v>#DIV/0!</v>
      </c>
    </row>
    <row r="36" spans="3:16">
      <c r="C36" s="40"/>
      <c r="I36" s="16">
        <f t="shared" si="1"/>
        <v>0</v>
      </c>
      <c r="J36" s="52"/>
      <c r="K36" s="52"/>
      <c r="L36" s="16">
        <f t="shared" si="0"/>
        <v>0</v>
      </c>
      <c r="M36" s="4"/>
      <c r="N36" s="52"/>
      <c r="P36" s="23" t="e">
        <f t="shared" si="2"/>
        <v>#DIV/0!</v>
      </c>
    </row>
    <row r="37" spans="3:16">
      <c r="C37" s="40"/>
      <c r="I37" s="16">
        <f t="shared" si="1"/>
        <v>0</v>
      </c>
      <c r="J37" s="52"/>
      <c r="K37" s="52"/>
      <c r="L37" s="16">
        <f t="shared" si="0"/>
        <v>0</v>
      </c>
      <c r="M37" s="4"/>
      <c r="N37" s="52"/>
      <c r="P37" s="23" t="e">
        <f t="shared" si="2"/>
        <v>#DIV/0!</v>
      </c>
    </row>
    <row r="38" spans="3:16">
      <c r="C38" s="40"/>
      <c r="I38" s="16">
        <f t="shared" si="1"/>
        <v>0</v>
      </c>
      <c r="J38" s="52"/>
      <c r="K38" s="52"/>
      <c r="L38" s="16">
        <f t="shared" si="0"/>
        <v>0</v>
      </c>
      <c r="M38" s="4"/>
      <c r="N38" s="52"/>
      <c r="P38" s="23" t="e">
        <f t="shared" si="2"/>
        <v>#DIV/0!</v>
      </c>
    </row>
    <row r="39" spans="3:16">
      <c r="C39" s="40"/>
      <c r="I39" s="16">
        <f t="shared" si="1"/>
        <v>0</v>
      </c>
      <c r="J39" s="52"/>
      <c r="K39" s="52"/>
      <c r="L39" s="16">
        <f t="shared" si="0"/>
        <v>0</v>
      </c>
      <c r="M39" s="4"/>
      <c r="N39" s="52"/>
      <c r="P39" s="23" t="e">
        <f t="shared" si="2"/>
        <v>#DIV/0!</v>
      </c>
    </row>
    <row r="40" spans="3:16">
      <c r="C40" s="40"/>
      <c r="I40" s="16">
        <f t="shared" si="1"/>
        <v>0</v>
      </c>
      <c r="J40" s="52"/>
      <c r="K40" s="52"/>
      <c r="L40" s="16">
        <f t="shared" ref="L40:L71" si="3">IF(AND(K40&lt;=2500,K40&gt;0),MAX(ROUNDUP(K40/0.25,-3),10000),IF(AND(K40&lt;=25000,K40&gt;0),ROUNDUP(K40/0.25,-3),IF(K40&gt;25000,CEILING(K40/0.25,50000),ROUNDUP(K40/0.25,-4))))</f>
        <v>0</v>
      </c>
      <c r="M40" s="4"/>
      <c r="N40" s="52"/>
      <c r="P40" s="23" t="e">
        <f t="shared" si="2"/>
        <v>#DIV/0!</v>
      </c>
    </row>
    <row r="41" spans="3:16">
      <c r="C41" s="40"/>
      <c r="I41" s="16">
        <f t="shared" si="1"/>
        <v>0</v>
      </c>
      <c r="J41" s="52"/>
      <c r="K41" s="52"/>
      <c r="L41" s="16">
        <f t="shared" si="3"/>
        <v>0</v>
      </c>
      <c r="M41" s="4"/>
      <c r="N41" s="52"/>
      <c r="P41" s="23" t="e">
        <f t="shared" si="2"/>
        <v>#DIV/0!</v>
      </c>
    </row>
    <row r="42" spans="3:16">
      <c r="C42" s="40"/>
      <c r="I42" s="16">
        <f t="shared" si="1"/>
        <v>0</v>
      </c>
      <c r="J42" s="52"/>
      <c r="K42" s="52"/>
      <c r="L42" s="16">
        <f t="shared" si="3"/>
        <v>0</v>
      </c>
      <c r="M42" s="4"/>
      <c r="N42" s="52"/>
      <c r="P42" s="23" t="e">
        <f t="shared" si="2"/>
        <v>#DIV/0!</v>
      </c>
    </row>
    <row r="43" spans="3:16">
      <c r="C43" s="40"/>
      <c r="I43" s="16">
        <f t="shared" si="1"/>
        <v>0</v>
      </c>
      <c r="J43" s="52"/>
      <c r="K43" s="52"/>
      <c r="L43" s="16">
        <f t="shared" si="3"/>
        <v>0</v>
      </c>
      <c r="M43" s="4"/>
      <c r="N43" s="52"/>
      <c r="P43" s="23" t="e">
        <f t="shared" si="2"/>
        <v>#DIV/0!</v>
      </c>
    </row>
    <row r="44" spans="3:16">
      <c r="C44" s="40"/>
      <c r="I44" s="16">
        <f t="shared" si="1"/>
        <v>0</v>
      </c>
      <c r="J44" s="52"/>
      <c r="K44" s="52"/>
      <c r="L44" s="16">
        <f t="shared" si="3"/>
        <v>0</v>
      </c>
      <c r="M44" s="4"/>
      <c r="N44" s="52"/>
      <c r="P44" s="23" t="e">
        <f t="shared" si="2"/>
        <v>#DIV/0!</v>
      </c>
    </row>
    <row r="45" spans="3:16">
      <c r="C45" s="40"/>
      <c r="I45" s="16">
        <f t="shared" si="1"/>
        <v>0</v>
      </c>
      <c r="J45" s="52"/>
      <c r="K45" s="52"/>
      <c r="L45" s="16">
        <f t="shared" si="3"/>
        <v>0</v>
      </c>
      <c r="M45" s="4"/>
      <c r="N45" s="52"/>
      <c r="P45" s="23" t="e">
        <f t="shared" si="2"/>
        <v>#DIV/0!</v>
      </c>
    </row>
    <row r="46" spans="3:16">
      <c r="C46" s="40"/>
      <c r="I46" s="16">
        <f t="shared" si="1"/>
        <v>0</v>
      </c>
      <c r="J46" s="52"/>
      <c r="K46" s="52"/>
      <c r="L46" s="16">
        <f t="shared" si="3"/>
        <v>0</v>
      </c>
      <c r="M46" s="4"/>
      <c r="N46" s="52"/>
      <c r="P46" s="23" t="e">
        <f t="shared" si="2"/>
        <v>#DIV/0!</v>
      </c>
    </row>
    <row r="47" spans="3:16">
      <c r="C47" s="40"/>
      <c r="I47" s="16">
        <f t="shared" si="1"/>
        <v>0</v>
      </c>
      <c r="J47" s="52"/>
      <c r="K47" s="52"/>
      <c r="L47" s="16">
        <f t="shared" si="3"/>
        <v>0</v>
      </c>
      <c r="M47" s="4"/>
      <c r="N47" s="52"/>
      <c r="P47" s="23" t="e">
        <f t="shared" si="2"/>
        <v>#DIV/0!</v>
      </c>
    </row>
    <row r="48" spans="3:16">
      <c r="C48" s="40"/>
      <c r="I48" s="16">
        <f t="shared" si="1"/>
        <v>0</v>
      </c>
      <c r="J48" s="52"/>
      <c r="K48" s="52"/>
      <c r="L48" s="16">
        <f t="shared" si="3"/>
        <v>0</v>
      </c>
      <c r="M48" s="4"/>
      <c r="N48" s="52"/>
      <c r="P48" s="23" t="e">
        <f t="shared" si="2"/>
        <v>#DIV/0!</v>
      </c>
    </row>
    <row r="49" spans="3:16">
      <c r="C49" s="40"/>
      <c r="I49" s="16">
        <f t="shared" si="1"/>
        <v>0</v>
      </c>
      <c r="J49" s="52"/>
      <c r="K49" s="52"/>
      <c r="L49" s="16">
        <f t="shared" si="3"/>
        <v>0</v>
      </c>
      <c r="M49" s="4"/>
      <c r="N49" s="52"/>
      <c r="P49" s="23" t="e">
        <f t="shared" si="2"/>
        <v>#DIV/0!</v>
      </c>
    </row>
    <row r="50" spans="3:16">
      <c r="C50" s="40"/>
      <c r="I50" s="16">
        <f t="shared" si="1"/>
        <v>0</v>
      </c>
      <c r="J50" s="52"/>
      <c r="K50" s="52"/>
      <c r="L50" s="16">
        <f t="shared" si="3"/>
        <v>0</v>
      </c>
      <c r="M50" s="4"/>
      <c r="N50" s="52"/>
      <c r="P50" s="23" t="e">
        <f t="shared" si="2"/>
        <v>#DIV/0!</v>
      </c>
    </row>
    <row r="51" spans="3:16">
      <c r="C51" s="40"/>
      <c r="I51" s="16">
        <f t="shared" si="1"/>
        <v>0</v>
      </c>
      <c r="J51" s="52"/>
      <c r="K51" s="52"/>
      <c r="L51" s="16">
        <f t="shared" si="3"/>
        <v>0</v>
      </c>
      <c r="M51" s="4"/>
      <c r="N51" s="52"/>
      <c r="P51" s="23" t="e">
        <f t="shared" si="2"/>
        <v>#DIV/0!</v>
      </c>
    </row>
    <row r="52" spans="3:16">
      <c r="C52" s="40"/>
      <c r="I52" s="16">
        <f t="shared" si="1"/>
        <v>0</v>
      </c>
      <c r="J52" s="52"/>
      <c r="K52" s="52"/>
      <c r="L52" s="16">
        <f t="shared" si="3"/>
        <v>0</v>
      </c>
      <c r="M52" s="4"/>
      <c r="N52" s="52"/>
      <c r="P52" s="23" t="e">
        <f t="shared" si="2"/>
        <v>#DIV/0!</v>
      </c>
    </row>
    <row r="53" spans="3:16">
      <c r="C53" s="40"/>
      <c r="I53" s="16">
        <f t="shared" si="1"/>
        <v>0</v>
      </c>
      <c r="J53" s="52"/>
      <c r="K53" s="52"/>
      <c r="L53" s="16">
        <f t="shared" si="3"/>
        <v>0</v>
      </c>
      <c r="M53" s="4"/>
      <c r="N53" s="52"/>
      <c r="P53" s="23" t="e">
        <f t="shared" si="2"/>
        <v>#DIV/0!</v>
      </c>
    </row>
    <row r="54" spans="3:16">
      <c r="C54" s="40"/>
      <c r="I54" s="16">
        <f t="shared" si="1"/>
        <v>0</v>
      </c>
      <c r="J54" s="52"/>
      <c r="K54" s="52"/>
      <c r="L54" s="16">
        <f t="shared" si="3"/>
        <v>0</v>
      </c>
      <c r="M54" s="4"/>
      <c r="N54" s="52"/>
      <c r="P54" s="23" t="e">
        <f t="shared" si="2"/>
        <v>#DIV/0!</v>
      </c>
    </row>
    <row r="55" spans="3:16">
      <c r="C55" s="40"/>
      <c r="I55" s="16">
        <f t="shared" si="1"/>
        <v>0</v>
      </c>
      <c r="J55" s="52"/>
      <c r="K55" s="52"/>
      <c r="L55" s="16">
        <f t="shared" si="3"/>
        <v>0</v>
      </c>
      <c r="M55" s="4"/>
      <c r="N55" s="52"/>
      <c r="P55" s="23" t="e">
        <f t="shared" si="2"/>
        <v>#DIV/0!</v>
      </c>
    </row>
    <row r="56" spans="3:16">
      <c r="C56" s="40"/>
      <c r="I56" s="16">
        <f t="shared" si="1"/>
        <v>0</v>
      </c>
      <c r="J56" s="52"/>
      <c r="K56" s="52"/>
      <c r="L56" s="16">
        <f t="shared" si="3"/>
        <v>0</v>
      </c>
      <c r="M56" s="4"/>
      <c r="N56" s="52"/>
      <c r="P56" s="23" t="e">
        <f t="shared" si="2"/>
        <v>#DIV/0!</v>
      </c>
    </row>
    <row r="57" spans="3:16">
      <c r="C57" s="40"/>
      <c r="I57" s="16">
        <f t="shared" si="1"/>
        <v>0</v>
      </c>
      <c r="J57" s="52"/>
      <c r="K57" s="52"/>
      <c r="L57" s="16">
        <f t="shared" si="3"/>
        <v>0</v>
      </c>
      <c r="M57" s="4"/>
      <c r="N57" s="52"/>
      <c r="P57" s="23" t="e">
        <f t="shared" si="2"/>
        <v>#DIV/0!</v>
      </c>
    </row>
    <row r="58" spans="3:16">
      <c r="C58" s="40"/>
      <c r="I58" s="16">
        <f t="shared" si="1"/>
        <v>0</v>
      </c>
      <c r="J58" s="52"/>
      <c r="K58" s="52"/>
      <c r="L58" s="16">
        <f t="shared" si="3"/>
        <v>0</v>
      </c>
      <c r="M58" s="4"/>
      <c r="N58" s="52"/>
      <c r="P58" s="23" t="e">
        <f t="shared" si="2"/>
        <v>#DIV/0!</v>
      </c>
    </row>
    <row r="59" spans="3:16">
      <c r="C59" s="40"/>
      <c r="I59" s="16">
        <f t="shared" si="1"/>
        <v>0</v>
      </c>
      <c r="J59" s="52"/>
      <c r="K59" s="52"/>
      <c r="L59" s="16">
        <f t="shared" si="3"/>
        <v>0</v>
      </c>
      <c r="M59" s="4"/>
      <c r="N59" s="52"/>
      <c r="P59" s="23" t="e">
        <f t="shared" si="2"/>
        <v>#DIV/0!</v>
      </c>
    </row>
    <row r="60" spans="3:16">
      <c r="C60" s="40"/>
      <c r="I60" s="16">
        <f t="shared" si="1"/>
        <v>0</v>
      </c>
      <c r="J60" s="52"/>
      <c r="K60" s="52"/>
      <c r="L60" s="16">
        <f t="shared" si="3"/>
        <v>0</v>
      </c>
      <c r="M60" s="4"/>
      <c r="N60" s="52"/>
      <c r="P60" s="23" t="e">
        <f t="shared" si="2"/>
        <v>#DIV/0!</v>
      </c>
    </row>
    <row r="61" spans="3:16">
      <c r="C61" s="40"/>
      <c r="I61" s="16">
        <f t="shared" si="1"/>
        <v>0</v>
      </c>
      <c r="J61" s="52"/>
      <c r="K61" s="52"/>
      <c r="L61" s="16">
        <f t="shared" si="3"/>
        <v>0</v>
      </c>
      <c r="M61" s="4"/>
      <c r="N61" s="52"/>
      <c r="P61" s="23" t="e">
        <f t="shared" si="2"/>
        <v>#DIV/0!</v>
      </c>
    </row>
    <row r="62" spans="3:16">
      <c r="C62" s="40"/>
      <c r="I62" s="16">
        <f t="shared" si="1"/>
        <v>0</v>
      </c>
      <c r="J62" s="52"/>
      <c r="K62" s="52"/>
      <c r="L62" s="16">
        <f t="shared" si="3"/>
        <v>0</v>
      </c>
      <c r="M62" s="4"/>
      <c r="N62" s="52"/>
      <c r="P62" s="23" t="e">
        <f t="shared" si="2"/>
        <v>#DIV/0!</v>
      </c>
    </row>
    <row r="63" spans="3:16">
      <c r="C63" s="40"/>
      <c r="I63" s="16">
        <f t="shared" si="1"/>
        <v>0</v>
      </c>
      <c r="J63" s="52"/>
      <c r="K63" s="52"/>
      <c r="L63" s="16">
        <f t="shared" si="3"/>
        <v>0</v>
      </c>
      <c r="M63" s="4"/>
      <c r="N63" s="52"/>
      <c r="P63" s="23" t="e">
        <f t="shared" si="2"/>
        <v>#DIV/0!</v>
      </c>
    </row>
    <row r="64" spans="3:16">
      <c r="C64" s="40"/>
      <c r="I64" s="16">
        <f t="shared" si="1"/>
        <v>0</v>
      </c>
      <c r="J64" s="52"/>
      <c r="K64" s="52"/>
      <c r="L64" s="16">
        <f t="shared" si="3"/>
        <v>0</v>
      </c>
      <c r="M64" s="4"/>
      <c r="N64" s="52"/>
      <c r="P64" s="23" t="e">
        <f t="shared" si="2"/>
        <v>#DIV/0!</v>
      </c>
    </row>
    <row r="65" spans="3:16">
      <c r="C65" s="40"/>
      <c r="I65" s="16">
        <f t="shared" si="1"/>
        <v>0</v>
      </c>
      <c r="J65" s="52"/>
      <c r="K65" s="52"/>
      <c r="L65" s="16">
        <f t="shared" si="3"/>
        <v>0</v>
      </c>
      <c r="M65" s="4"/>
      <c r="N65" s="52"/>
      <c r="P65" s="23" t="e">
        <f t="shared" si="2"/>
        <v>#DIV/0!</v>
      </c>
    </row>
    <row r="66" spans="3:16">
      <c r="C66" s="40"/>
      <c r="I66" s="16">
        <f t="shared" si="1"/>
        <v>0</v>
      </c>
      <c r="J66" s="52"/>
      <c r="K66" s="52"/>
      <c r="L66" s="16">
        <f t="shared" si="3"/>
        <v>0</v>
      </c>
      <c r="M66" s="4"/>
      <c r="N66" s="52"/>
      <c r="P66" s="23" t="e">
        <f t="shared" si="2"/>
        <v>#DIV/0!</v>
      </c>
    </row>
    <row r="67" spans="3:16">
      <c r="C67" s="40"/>
      <c r="I67" s="16">
        <f t="shared" si="1"/>
        <v>0</v>
      </c>
      <c r="J67" s="52"/>
      <c r="K67" s="52"/>
      <c r="L67" s="16">
        <f t="shared" si="3"/>
        <v>0</v>
      </c>
      <c r="M67" s="4"/>
      <c r="N67" s="52"/>
      <c r="P67" s="23" t="e">
        <f t="shared" si="2"/>
        <v>#DIV/0!</v>
      </c>
    </row>
    <row r="68" spans="3:16">
      <c r="C68" s="40"/>
      <c r="I68" s="16">
        <f t="shared" si="1"/>
        <v>0</v>
      </c>
      <c r="L68" s="16">
        <f t="shared" si="3"/>
        <v>0</v>
      </c>
      <c r="M68" s="4"/>
      <c r="N68" s="52"/>
      <c r="P68" s="23" t="e">
        <f t="shared" si="2"/>
        <v>#DIV/0!</v>
      </c>
    </row>
    <row r="69" spans="3:16">
      <c r="C69" s="40"/>
      <c r="I69" s="16">
        <f t="shared" si="1"/>
        <v>0</v>
      </c>
      <c r="L69" s="16">
        <f t="shared" si="3"/>
        <v>0</v>
      </c>
      <c r="M69" s="4"/>
      <c r="N69" s="52"/>
      <c r="P69" s="23" t="e">
        <f t="shared" si="2"/>
        <v>#DIV/0!</v>
      </c>
    </row>
    <row r="70" spans="3:16">
      <c r="C70" s="40"/>
      <c r="I70" s="16">
        <f t="shared" si="1"/>
        <v>0</v>
      </c>
      <c r="L70" s="16">
        <f t="shared" si="3"/>
        <v>0</v>
      </c>
      <c r="M70" s="4"/>
      <c r="N70" s="52"/>
      <c r="P70" s="23" t="e">
        <f t="shared" si="2"/>
        <v>#DIV/0!</v>
      </c>
    </row>
    <row r="71" spans="3:16">
      <c r="C71" s="40"/>
      <c r="I71" s="16">
        <f t="shared" si="1"/>
        <v>0</v>
      </c>
      <c r="L71" s="16">
        <f t="shared" si="3"/>
        <v>0</v>
      </c>
      <c r="M71" s="4"/>
      <c r="N71" s="52"/>
      <c r="P71" s="23" t="e">
        <f t="shared" si="2"/>
        <v>#DIV/0!</v>
      </c>
    </row>
    <row r="72" spans="3:16">
      <c r="C72" s="40"/>
      <c r="I72" s="16">
        <f t="shared" si="1"/>
        <v>0</v>
      </c>
      <c r="L72" s="16">
        <f t="shared" ref="L72:L103" si="4">IF(AND(K72&lt;=2500,K72&gt;0),MAX(ROUNDUP(K72/0.25,-3),10000),IF(AND(K72&lt;=25000,K72&gt;0),ROUNDUP(K72/0.25,-3),IF(K72&gt;25000,CEILING(K72/0.25,50000),ROUNDUP(K72/0.25,-4))))</f>
        <v>0</v>
      </c>
      <c r="M72" s="4"/>
      <c r="N72" s="52"/>
      <c r="P72" s="23" t="e">
        <f t="shared" si="2"/>
        <v>#DIV/0!</v>
      </c>
    </row>
    <row r="73" spans="3:16">
      <c r="C73" s="40"/>
      <c r="I73" s="16">
        <f t="shared" ref="I73:I119" si="5">IF(AND(H73&lt;=2500,H73&gt;0),MAX(ROUNDUP(H73/0.25,-3),10000),IF(AND(H73&lt;=25000,H73&gt;0),ROUNDUP(H73/0.25,-3),IF(H73&gt;25000,CEILING(H73/0.25,50000),ROUNDUP(H73/0.25,-4))))</f>
        <v>0</v>
      </c>
      <c r="L73" s="16">
        <f t="shared" si="4"/>
        <v>0</v>
      </c>
      <c r="M73" s="4"/>
      <c r="N73" s="52"/>
      <c r="P73" s="23" t="e">
        <f t="shared" ref="P73:P119" si="6">(N73-O73)/N73</f>
        <v>#DIV/0!</v>
      </c>
    </row>
    <row r="74" spans="3:16">
      <c r="C74" s="40"/>
      <c r="I74" s="16">
        <f t="shared" si="5"/>
        <v>0</v>
      </c>
      <c r="L74" s="16">
        <f t="shared" si="4"/>
        <v>0</v>
      </c>
      <c r="M74" s="4"/>
      <c r="N74" s="52"/>
      <c r="P74" s="23" t="e">
        <f t="shared" si="6"/>
        <v>#DIV/0!</v>
      </c>
    </row>
    <row r="75" spans="3:16">
      <c r="C75" s="40"/>
      <c r="I75" s="16">
        <f t="shared" si="5"/>
        <v>0</v>
      </c>
      <c r="L75" s="16">
        <f t="shared" si="4"/>
        <v>0</v>
      </c>
      <c r="M75" s="4"/>
      <c r="N75" s="52"/>
      <c r="P75" s="23" t="e">
        <f t="shared" si="6"/>
        <v>#DIV/0!</v>
      </c>
    </row>
    <row r="76" spans="3:16">
      <c r="C76" s="40"/>
      <c r="I76" s="16">
        <f t="shared" si="5"/>
        <v>0</v>
      </c>
      <c r="L76" s="16">
        <f t="shared" si="4"/>
        <v>0</v>
      </c>
      <c r="M76" s="4"/>
      <c r="N76" s="52"/>
      <c r="P76" s="23" t="e">
        <f t="shared" si="6"/>
        <v>#DIV/0!</v>
      </c>
    </row>
    <row r="77" spans="3:16">
      <c r="C77" s="40"/>
      <c r="I77" s="16">
        <f t="shared" si="5"/>
        <v>0</v>
      </c>
      <c r="L77" s="16">
        <f t="shared" si="4"/>
        <v>0</v>
      </c>
      <c r="M77" s="4"/>
      <c r="N77" s="52"/>
      <c r="P77" s="23" t="e">
        <f t="shared" si="6"/>
        <v>#DIV/0!</v>
      </c>
    </row>
    <row r="78" spans="3:16">
      <c r="C78" s="40"/>
      <c r="I78" s="16">
        <f t="shared" si="5"/>
        <v>0</v>
      </c>
      <c r="L78" s="16">
        <f t="shared" si="4"/>
        <v>0</v>
      </c>
      <c r="M78" s="4"/>
      <c r="N78" s="52"/>
      <c r="P78" s="23" t="e">
        <f t="shared" si="6"/>
        <v>#DIV/0!</v>
      </c>
    </row>
    <row r="79" spans="3:16">
      <c r="C79" s="40"/>
      <c r="I79" s="16">
        <f t="shared" si="5"/>
        <v>0</v>
      </c>
      <c r="L79" s="16">
        <f t="shared" si="4"/>
        <v>0</v>
      </c>
      <c r="M79" s="4"/>
      <c r="N79" s="52"/>
      <c r="P79" s="23" t="e">
        <f t="shared" si="6"/>
        <v>#DIV/0!</v>
      </c>
    </row>
    <row r="80" spans="3:16">
      <c r="C80" s="40"/>
      <c r="I80" s="16">
        <f t="shared" si="5"/>
        <v>0</v>
      </c>
      <c r="L80" s="16">
        <f t="shared" si="4"/>
        <v>0</v>
      </c>
      <c r="M80" s="4"/>
      <c r="N80" s="52"/>
      <c r="P80" s="23" t="e">
        <f t="shared" si="6"/>
        <v>#DIV/0!</v>
      </c>
    </row>
    <row r="81" spans="3:16">
      <c r="C81" s="40"/>
      <c r="I81" s="16">
        <f t="shared" si="5"/>
        <v>0</v>
      </c>
      <c r="L81" s="16">
        <f t="shared" si="4"/>
        <v>0</v>
      </c>
      <c r="M81" s="4"/>
      <c r="N81" s="52"/>
      <c r="P81" s="23" t="e">
        <f t="shared" si="6"/>
        <v>#DIV/0!</v>
      </c>
    </row>
    <row r="82" spans="3:16">
      <c r="C82" s="40"/>
      <c r="I82" s="16">
        <f t="shared" si="5"/>
        <v>0</v>
      </c>
      <c r="L82" s="16">
        <f t="shared" si="4"/>
        <v>0</v>
      </c>
      <c r="M82" s="4"/>
      <c r="N82" s="52"/>
      <c r="P82" s="23" t="e">
        <f t="shared" si="6"/>
        <v>#DIV/0!</v>
      </c>
    </row>
    <row r="83" spans="3:16">
      <c r="C83" s="40"/>
      <c r="I83" s="16">
        <f t="shared" si="5"/>
        <v>0</v>
      </c>
      <c r="L83" s="16">
        <f t="shared" si="4"/>
        <v>0</v>
      </c>
      <c r="M83" s="4"/>
      <c r="N83" s="52"/>
      <c r="P83" s="23" t="e">
        <f t="shared" si="6"/>
        <v>#DIV/0!</v>
      </c>
    </row>
    <row r="84" spans="3:16">
      <c r="C84" s="40"/>
      <c r="I84" s="16">
        <f t="shared" si="5"/>
        <v>0</v>
      </c>
      <c r="L84" s="16">
        <f t="shared" si="4"/>
        <v>0</v>
      </c>
      <c r="M84" s="4"/>
      <c r="N84" s="52"/>
      <c r="P84" s="23" t="e">
        <f t="shared" si="6"/>
        <v>#DIV/0!</v>
      </c>
    </row>
    <row r="85" spans="3:16">
      <c r="C85" s="40"/>
      <c r="I85" s="16">
        <f t="shared" si="5"/>
        <v>0</v>
      </c>
      <c r="L85" s="16">
        <f t="shared" si="4"/>
        <v>0</v>
      </c>
      <c r="M85" s="4"/>
      <c r="N85" s="52"/>
      <c r="P85" s="23" t="e">
        <f t="shared" si="6"/>
        <v>#DIV/0!</v>
      </c>
    </row>
    <row r="86" spans="3:16">
      <c r="C86" s="40"/>
      <c r="I86" s="16">
        <f t="shared" si="5"/>
        <v>0</v>
      </c>
      <c r="L86" s="16">
        <f t="shared" si="4"/>
        <v>0</v>
      </c>
      <c r="M86" s="4"/>
      <c r="N86" s="52"/>
      <c r="P86" s="23" t="e">
        <f t="shared" si="6"/>
        <v>#DIV/0!</v>
      </c>
    </row>
    <row r="87" spans="3:16">
      <c r="C87" s="40"/>
      <c r="I87" s="16">
        <f t="shared" si="5"/>
        <v>0</v>
      </c>
      <c r="L87" s="16">
        <f t="shared" si="4"/>
        <v>0</v>
      </c>
      <c r="M87" s="4"/>
      <c r="N87" s="52"/>
      <c r="P87" s="23" t="e">
        <f t="shared" si="6"/>
        <v>#DIV/0!</v>
      </c>
    </row>
    <row r="88" spans="3:16">
      <c r="C88" s="40"/>
      <c r="I88" s="16">
        <f t="shared" si="5"/>
        <v>0</v>
      </c>
      <c r="L88" s="16">
        <f t="shared" si="4"/>
        <v>0</v>
      </c>
      <c r="M88" s="4"/>
      <c r="N88" s="52"/>
      <c r="P88" s="23" t="e">
        <f t="shared" si="6"/>
        <v>#DIV/0!</v>
      </c>
    </row>
    <row r="89" spans="3:16">
      <c r="C89" s="40"/>
      <c r="I89" s="16">
        <f t="shared" si="5"/>
        <v>0</v>
      </c>
      <c r="L89" s="16">
        <f t="shared" si="4"/>
        <v>0</v>
      </c>
      <c r="M89" s="4"/>
      <c r="N89" s="52"/>
      <c r="P89" s="23" t="e">
        <f t="shared" si="6"/>
        <v>#DIV/0!</v>
      </c>
    </row>
    <row r="90" spans="3:16">
      <c r="C90" s="40"/>
      <c r="I90" s="16">
        <f t="shared" si="5"/>
        <v>0</v>
      </c>
      <c r="L90" s="16">
        <f t="shared" si="4"/>
        <v>0</v>
      </c>
      <c r="M90" s="4"/>
      <c r="N90" s="52"/>
      <c r="P90" s="23" t="e">
        <f t="shared" si="6"/>
        <v>#DIV/0!</v>
      </c>
    </row>
    <row r="91" spans="3:16">
      <c r="C91" s="40"/>
      <c r="I91" s="16">
        <f t="shared" si="5"/>
        <v>0</v>
      </c>
      <c r="L91" s="16">
        <f t="shared" si="4"/>
        <v>0</v>
      </c>
      <c r="M91" s="4"/>
      <c r="N91" s="52"/>
      <c r="P91" s="23" t="e">
        <f t="shared" si="6"/>
        <v>#DIV/0!</v>
      </c>
    </row>
    <row r="92" spans="3:16">
      <c r="C92" s="40"/>
      <c r="I92" s="16">
        <f t="shared" si="5"/>
        <v>0</v>
      </c>
      <c r="L92" s="16">
        <f t="shared" si="4"/>
        <v>0</v>
      </c>
      <c r="M92" s="4"/>
      <c r="N92" s="52"/>
      <c r="P92" s="23" t="e">
        <f t="shared" si="6"/>
        <v>#DIV/0!</v>
      </c>
    </row>
    <row r="93" spans="3:16">
      <c r="C93" s="40"/>
      <c r="I93" s="16">
        <f t="shared" si="5"/>
        <v>0</v>
      </c>
      <c r="L93" s="16">
        <f t="shared" si="4"/>
        <v>0</v>
      </c>
      <c r="M93" s="4"/>
      <c r="N93" s="52"/>
      <c r="P93" s="23" t="e">
        <f t="shared" si="6"/>
        <v>#DIV/0!</v>
      </c>
    </row>
    <row r="94" spans="3:16">
      <c r="C94" s="40"/>
      <c r="I94" s="16">
        <f t="shared" si="5"/>
        <v>0</v>
      </c>
      <c r="L94" s="16">
        <f t="shared" si="4"/>
        <v>0</v>
      </c>
      <c r="M94" s="4"/>
      <c r="N94" s="52"/>
      <c r="P94" s="23" t="e">
        <f t="shared" si="6"/>
        <v>#DIV/0!</v>
      </c>
    </row>
    <row r="95" spans="3:16">
      <c r="C95" s="40"/>
      <c r="I95" s="16">
        <f t="shared" si="5"/>
        <v>0</v>
      </c>
      <c r="L95" s="16">
        <f t="shared" si="4"/>
        <v>0</v>
      </c>
      <c r="M95" s="4"/>
      <c r="N95" s="52"/>
      <c r="P95" s="23" t="e">
        <f t="shared" si="6"/>
        <v>#DIV/0!</v>
      </c>
    </row>
    <row r="96" spans="3:16">
      <c r="C96" s="40"/>
      <c r="I96" s="16">
        <f t="shared" si="5"/>
        <v>0</v>
      </c>
      <c r="L96" s="16">
        <f t="shared" si="4"/>
        <v>0</v>
      </c>
      <c r="M96" s="4"/>
      <c r="N96" s="52"/>
      <c r="P96" s="23" t="e">
        <f t="shared" si="6"/>
        <v>#DIV/0!</v>
      </c>
    </row>
    <row r="97" spans="3:16">
      <c r="C97" s="40"/>
      <c r="I97" s="16">
        <f t="shared" si="5"/>
        <v>0</v>
      </c>
      <c r="L97" s="16">
        <f t="shared" si="4"/>
        <v>0</v>
      </c>
      <c r="M97" s="4"/>
      <c r="N97" s="52"/>
      <c r="P97" s="23" t="e">
        <f t="shared" si="6"/>
        <v>#DIV/0!</v>
      </c>
    </row>
    <row r="98" spans="3:16">
      <c r="C98" s="40"/>
      <c r="I98" s="16">
        <f t="shared" si="5"/>
        <v>0</v>
      </c>
      <c r="L98" s="16">
        <f t="shared" si="4"/>
        <v>0</v>
      </c>
      <c r="M98" s="4"/>
      <c r="N98" s="52"/>
      <c r="P98" s="23" t="e">
        <f t="shared" si="6"/>
        <v>#DIV/0!</v>
      </c>
    </row>
    <row r="99" spans="3:16">
      <c r="C99" s="40"/>
      <c r="I99" s="16">
        <f t="shared" si="5"/>
        <v>0</v>
      </c>
      <c r="L99" s="16">
        <f t="shared" si="4"/>
        <v>0</v>
      </c>
      <c r="M99" s="4"/>
      <c r="N99" s="24"/>
      <c r="P99" s="23" t="e">
        <f t="shared" si="6"/>
        <v>#DIV/0!</v>
      </c>
    </row>
    <row r="100" spans="3:16">
      <c r="C100" s="40"/>
      <c r="I100" s="16">
        <f t="shared" si="5"/>
        <v>0</v>
      </c>
      <c r="L100" s="16">
        <f t="shared" si="4"/>
        <v>0</v>
      </c>
      <c r="M100" s="4"/>
      <c r="N100" s="24"/>
      <c r="P100" s="23" t="e">
        <f t="shared" si="6"/>
        <v>#DIV/0!</v>
      </c>
    </row>
    <row r="101" spans="3:16">
      <c r="C101" s="40"/>
      <c r="I101" s="16">
        <f t="shared" si="5"/>
        <v>0</v>
      </c>
      <c r="L101" s="16">
        <f t="shared" si="4"/>
        <v>0</v>
      </c>
      <c r="M101" s="4"/>
      <c r="N101" s="24"/>
      <c r="P101" s="23" t="e">
        <f t="shared" si="6"/>
        <v>#DIV/0!</v>
      </c>
    </row>
    <row r="102" spans="3:16">
      <c r="C102" s="40"/>
      <c r="I102" s="16">
        <f t="shared" si="5"/>
        <v>0</v>
      </c>
      <c r="L102" s="16">
        <f t="shared" si="4"/>
        <v>0</v>
      </c>
      <c r="M102" s="4"/>
      <c r="N102" s="24"/>
      <c r="P102" s="23" t="e">
        <f t="shared" si="6"/>
        <v>#DIV/0!</v>
      </c>
    </row>
    <row r="103" spans="3:16">
      <c r="C103" s="40"/>
      <c r="I103" s="16">
        <f t="shared" si="5"/>
        <v>0</v>
      </c>
      <c r="L103" s="16">
        <f t="shared" si="4"/>
        <v>0</v>
      </c>
      <c r="M103" s="4"/>
      <c r="N103" s="24"/>
      <c r="P103" s="23" t="e">
        <f t="shared" si="6"/>
        <v>#DIV/0!</v>
      </c>
    </row>
    <row r="104" spans="3:16">
      <c r="C104" s="40"/>
      <c r="I104" s="16">
        <f t="shared" si="5"/>
        <v>0</v>
      </c>
      <c r="L104" s="16">
        <f t="shared" ref="L104:L111" si="7">IF(AND(K104&lt;=2500,K104&gt;0),MAX(ROUNDUP(K104/0.25,-3),10000),IF(AND(K104&lt;=25000,K104&gt;0),ROUNDUP(K104/0.25,-3),IF(K104&gt;25000,CEILING(K104/0.25,50000),ROUNDUP(K104/0.25,-4))))</f>
        <v>0</v>
      </c>
      <c r="M104" s="4"/>
      <c r="N104" s="24"/>
      <c r="P104" s="23" t="e">
        <f t="shared" si="6"/>
        <v>#DIV/0!</v>
      </c>
    </row>
    <row r="105" spans="3:16">
      <c r="C105" s="40"/>
      <c r="I105" s="16">
        <f t="shared" si="5"/>
        <v>0</v>
      </c>
      <c r="L105" s="16">
        <f t="shared" si="7"/>
        <v>0</v>
      </c>
      <c r="M105" s="4"/>
      <c r="N105" s="24"/>
      <c r="P105" s="23" t="e">
        <f t="shared" si="6"/>
        <v>#DIV/0!</v>
      </c>
    </row>
    <row r="106" spans="3:16">
      <c r="C106" s="40"/>
      <c r="I106" s="16">
        <f t="shared" si="5"/>
        <v>0</v>
      </c>
      <c r="L106" s="16">
        <f t="shared" si="7"/>
        <v>0</v>
      </c>
      <c r="M106" s="4"/>
      <c r="N106" s="24"/>
      <c r="P106" s="23" t="e">
        <f t="shared" si="6"/>
        <v>#DIV/0!</v>
      </c>
    </row>
    <row r="107" spans="3:16">
      <c r="C107" s="40"/>
      <c r="I107" s="16">
        <f t="shared" si="5"/>
        <v>0</v>
      </c>
      <c r="L107" s="16">
        <f t="shared" si="7"/>
        <v>0</v>
      </c>
      <c r="M107" s="4"/>
      <c r="N107" s="24"/>
      <c r="P107" s="23" t="e">
        <f t="shared" si="6"/>
        <v>#DIV/0!</v>
      </c>
    </row>
    <row r="108" spans="3:16">
      <c r="C108" s="40"/>
      <c r="I108" s="16">
        <f t="shared" si="5"/>
        <v>0</v>
      </c>
      <c r="L108" s="16">
        <f t="shared" si="7"/>
        <v>0</v>
      </c>
      <c r="M108" s="4"/>
      <c r="N108" s="24"/>
      <c r="P108" s="23" t="e">
        <f t="shared" si="6"/>
        <v>#DIV/0!</v>
      </c>
    </row>
    <row r="109" spans="3:16">
      <c r="C109" s="40"/>
      <c r="I109" s="16">
        <f t="shared" si="5"/>
        <v>0</v>
      </c>
      <c r="L109" s="16">
        <f t="shared" si="7"/>
        <v>0</v>
      </c>
      <c r="M109" s="4"/>
      <c r="N109" s="24"/>
      <c r="P109" s="23" t="e">
        <f t="shared" si="6"/>
        <v>#DIV/0!</v>
      </c>
    </row>
    <row r="110" spans="3:16">
      <c r="C110" s="40"/>
      <c r="I110" s="16">
        <f t="shared" si="5"/>
        <v>0</v>
      </c>
      <c r="L110" s="16">
        <f t="shared" si="7"/>
        <v>0</v>
      </c>
      <c r="M110" s="4"/>
      <c r="N110" s="24"/>
      <c r="P110" s="23" t="e">
        <f t="shared" si="6"/>
        <v>#DIV/0!</v>
      </c>
    </row>
    <row r="111" spans="3:16">
      <c r="C111" s="40"/>
      <c r="I111" s="16">
        <f t="shared" si="5"/>
        <v>0</v>
      </c>
      <c r="L111" s="16">
        <f t="shared" si="7"/>
        <v>0</v>
      </c>
      <c r="M111" s="4"/>
      <c r="N111" s="24"/>
      <c r="P111" s="23" t="e">
        <f t="shared" si="6"/>
        <v>#DIV/0!</v>
      </c>
    </row>
    <row r="112" spans="3:16">
      <c r="C112" s="40"/>
      <c r="I112" s="16">
        <f t="shared" si="5"/>
        <v>0</v>
      </c>
      <c r="L112" s="28"/>
      <c r="M112" s="4"/>
      <c r="N112" s="24"/>
      <c r="P112" s="23" t="e">
        <f t="shared" si="6"/>
        <v>#DIV/0!</v>
      </c>
    </row>
    <row r="113" spans="3:16">
      <c r="C113" s="40"/>
      <c r="I113" s="16">
        <f t="shared" si="5"/>
        <v>0</v>
      </c>
      <c r="L113" s="28"/>
      <c r="M113" s="4"/>
      <c r="N113" s="24"/>
      <c r="P113" s="23" t="e">
        <f t="shared" si="6"/>
        <v>#DIV/0!</v>
      </c>
    </row>
    <row r="114" spans="3:16">
      <c r="C114" s="40"/>
      <c r="I114" s="16">
        <f t="shared" si="5"/>
        <v>0</v>
      </c>
      <c r="L114" s="28"/>
      <c r="M114" s="4"/>
      <c r="N114" s="24"/>
      <c r="P114" s="23" t="e">
        <f t="shared" si="6"/>
        <v>#DIV/0!</v>
      </c>
    </row>
    <row r="115" spans="3:16">
      <c r="C115" s="40"/>
      <c r="I115" s="16">
        <f t="shared" si="5"/>
        <v>0</v>
      </c>
      <c r="L115" s="28"/>
      <c r="M115" s="4"/>
      <c r="N115" s="24"/>
      <c r="P115" s="23" t="e">
        <f t="shared" si="6"/>
        <v>#DIV/0!</v>
      </c>
    </row>
    <row r="116" spans="3:16">
      <c r="C116" s="40"/>
      <c r="I116" s="16">
        <f t="shared" si="5"/>
        <v>0</v>
      </c>
      <c r="L116" s="28"/>
      <c r="M116" s="4"/>
      <c r="N116" s="24"/>
      <c r="P116" s="23" t="e">
        <f t="shared" si="6"/>
        <v>#DIV/0!</v>
      </c>
    </row>
    <row r="117" spans="3:16">
      <c r="C117" s="40"/>
      <c r="I117" s="16">
        <f t="shared" si="5"/>
        <v>0</v>
      </c>
      <c r="L117" s="28"/>
      <c r="M117" s="4"/>
      <c r="N117" s="24"/>
      <c r="P117" s="23" t="e">
        <f t="shared" si="6"/>
        <v>#DIV/0!</v>
      </c>
    </row>
    <row r="118" spans="3:16">
      <c r="C118" s="40"/>
      <c r="I118" s="16">
        <f t="shared" si="5"/>
        <v>0</v>
      </c>
      <c r="L118" s="28"/>
      <c r="M118" s="24"/>
      <c r="N118" s="24"/>
      <c r="P118" s="23" t="e">
        <f t="shared" si="6"/>
        <v>#DIV/0!</v>
      </c>
    </row>
    <row r="119" spans="3:16">
      <c r="C119" s="40"/>
      <c r="I119" s="16">
        <f t="shared" si="5"/>
        <v>0</v>
      </c>
      <c r="L119" s="28"/>
      <c r="M119" s="24"/>
      <c r="N119" s="24"/>
      <c r="P119" s="23" t="e">
        <f t="shared" si="6"/>
        <v>#DIV/0!</v>
      </c>
    </row>
  </sheetData>
  <mergeCells count="24">
    <mergeCell ref="A1:U1"/>
    <mergeCell ref="A3:B3"/>
    <mergeCell ref="C3:F3"/>
    <mergeCell ref="A4:B4"/>
    <mergeCell ref="C4:F4"/>
    <mergeCell ref="O4:Q4"/>
    <mergeCell ref="A6:A7"/>
    <mergeCell ref="B6:B7"/>
    <mergeCell ref="C6:C7"/>
    <mergeCell ref="E6:E7"/>
    <mergeCell ref="F6:F7"/>
    <mergeCell ref="D6:D7"/>
    <mergeCell ref="U6:U7"/>
    <mergeCell ref="G6:H6"/>
    <mergeCell ref="I6:I7"/>
    <mergeCell ref="J6:K6"/>
    <mergeCell ref="L6:L7"/>
    <mergeCell ref="O6:O7"/>
    <mergeCell ref="P6:P7"/>
    <mergeCell ref="Q6:Q7"/>
    <mergeCell ref="S6:S7"/>
    <mergeCell ref="T6:T7"/>
    <mergeCell ref="M6:N6"/>
    <mergeCell ref="R6:R7"/>
  </mergeCells>
  <phoneticPr fontId="2"/>
  <pageMargins left="0.7" right="0.7" top="0.75" bottom="0.75" header="0.3" footer="0.3"/>
  <pageSetup paperSize="9" scale="34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価格のみ変更</vt:lpstr>
      <vt:lpstr>内容のみ変更</vt:lpstr>
      <vt:lpstr>価格内容同時変更</vt:lpstr>
      <vt:lpstr>価格のみ変更!Print_Area</vt:lpstr>
      <vt:lpstr>価格内容同時変更!Print_Area</vt:lpstr>
      <vt:lpstr>内容のみ変更!Print_Area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歩実</dc:creator>
  <cp:lastModifiedBy>林　歩実</cp:lastModifiedBy>
  <dcterms:created xsi:type="dcterms:W3CDTF">2015-06-05T18:17:20Z</dcterms:created>
  <dcterms:modified xsi:type="dcterms:W3CDTF">2026-04-23T01:01:39Z</dcterms:modified>
</cp:coreProperties>
</file>