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sh02.intra.city.asahikawa.hokkaido.jp\税務部\市民税課\05_各係\03_個人第２係\00_2係庶務（照会等）\R31ホームページup用２係資材\医療費控除\"/>
    </mc:Choice>
  </mc:AlternateContent>
  <bookViews>
    <workbookView xWindow="7920" yWindow="0" windowWidth="19500" windowHeight="7410"/>
  </bookViews>
  <sheets>
    <sheet name="医療費控除の明細書 " sheetId="1" r:id="rId1"/>
  </sheets>
  <definedNames>
    <definedName name="_xlnm.Print_Area" localSheetId="0">'医療費控除の明細書 '!$A$1:$M$58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1" l="1"/>
  <c r="C56" i="1" s="1"/>
  <c r="K48" i="1"/>
  <c r="C52" i="1" s="1"/>
  <c r="L46" i="1"/>
  <c r="I46" i="1"/>
  <c r="H48" i="1" s="1"/>
  <c r="C51" i="1" s="1"/>
  <c r="C53" i="1" l="1"/>
  <c r="C57" i="1" s="1"/>
</calcChain>
</file>

<file path=xl/sharedStrings.xml><?xml version="1.0" encoding="utf-8"?>
<sst xmlns="http://schemas.openxmlformats.org/spreadsheetml/2006/main" count="166" uniqueCount="43">
  <si>
    <t>令和　　　年分　医療費控除の明細書</t>
    <rPh sb="0" eb="2">
      <t>レイワ</t>
    </rPh>
    <rPh sb="5" eb="7">
      <t>ネンブン</t>
    </rPh>
    <rPh sb="8" eb="11">
      <t>イリョウヒ</t>
    </rPh>
    <rPh sb="11" eb="13">
      <t>コウジョ</t>
    </rPh>
    <rPh sb="14" eb="17">
      <t>メイサイショ</t>
    </rPh>
    <phoneticPr fontId="3"/>
  </si>
  <si>
    <t>氏　名</t>
    <rPh sb="0" eb="1">
      <t>シ</t>
    </rPh>
    <rPh sb="2" eb="3">
      <t>メイ</t>
    </rPh>
    <phoneticPr fontId="3"/>
  </si>
  <si>
    <t>１　医療費通知に関する事項</t>
    <rPh sb="2" eb="5">
      <t>イリョウヒ</t>
    </rPh>
    <rPh sb="5" eb="7">
      <t>ツウチ</t>
    </rPh>
    <rPh sb="8" eb="9">
      <t>カン</t>
    </rPh>
    <rPh sb="11" eb="13">
      <t>ジコウ</t>
    </rPh>
    <phoneticPr fontId="3"/>
  </si>
  <si>
    <t>　 医療費通知（※）を添付する場合、右記の(1)～(3)を記入します。</t>
    <rPh sb="2" eb="5">
      <t>イリョウヒ</t>
    </rPh>
    <rPh sb="5" eb="7">
      <t>ツウチ</t>
    </rPh>
    <rPh sb="11" eb="13">
      <t>テンプ</t>
    </rPh>
    <rPh sb="15" eb="17">
      <t>バアイ</t>
    </rPh>
    <rPh sb="18" eb="20">
      <t>ウキ</t>
    </rPh>
    <rPh sb="29" eb="31">
      <t>キニュウ</t>
    </rPh>
    <phoneticPr fontId="3"/>
  </si>
  <si>
    <r>
      <rPr>
        <sz val="8"/>
        <color theme="1"/>
        <rFont val="HG丸ｺﾞｼｯｸM-PRO"/>
        <family val="3"/>
        <charset val="128"/>
      </rPr>
      <t>　 ※医療保険者が発行する医療費の額等を通知する書類で、
　　次の６項目が 記載されたものをいいます</t>
    </r>
    <r>
      <rPr>
        <sz val="7"/>
        <color theme="1"/>
        <rFont val="HG丸ｺﾞｼｯｸM-PRO"/>
        <family val="3"/>
        <charset val="128"/>
      </rPr>
      <t>。</t>
    </r>
    <rPh sb="5" eb="7">
      <t>ホケン</t>
    </rPh>
    <rPh sb="7" eb="8">
      <t>シャ</t>
    </rPh>
    <rPh sb="9" eb="11">
      <t>ハッコウ</t>
    </rPh>
    <rPh sb="13" eb="16">
      <t>イリョウヒ</t>
    </rPh>
    <rPh sb="17" eb="18">
      <t>ガク</t>
    </rPh>
    <rPh sb="18" eb="19">
      <t>トウ</t>
    </rPh>
    <rPh sb="20" eb="22">
      <t>ツウチ</t>
    </rPh>
    <rPh sb="24" eb="26">
      <t>ショルイ</t>
    </rPh>
    <rPh sb="31" eb="32">
      <t>ツギ</t>
    </rPh>
    <rPh sb="34" eb="36">
      <t>コウモク</t>
    </rPh>
    <rPh sb="38" eb="40">
      <t>キサイ</t>
    </rPh>
    <phoneticPr fontId="3"/>
  </si>
  <si>
    <t>この明細書は、申告書と一緒に提出してください</t>
    <rPh sb="2" eb="5">
      <t>メイサイショ</t>
    </rPh>
    <rPh sb="7" eb="10">
      <t>シンコクショ</t>
    </rPh>
    <rPh sb="11" eb="13">
      <t>イッショ</t>
    </rPh>
    <rPh sb="14" eb="16">
      <t>テイシュツ</t>
    </rPh>
    <phoneticPr fontId="3"/>
  </si>
  <si>
    <t>　（例：健康保険組合等が発行する「医療費のお知らせ」）</t>
    <rPh sb="2" eb="3">
      <t>レイ</t>
    </rPh>
    <rPh sb="4" eb="6">
      <t>ケンコウ</t>
    </rPh>
    <rPh sb="6" eb="8">
      <t>ホケン</t>
    </rPh>
    <rPh sb="8" eb="10">
      <t>クミアイ</t>
    </rPh>
    <rPh sb="10" eb="11">
      <t>トウ</t>
    </rPh>
    <rPh sb="12" eb="14">
      <t>ハッコウ</t>
    </rPh>
    <rPh sb="17" eb="20">
      <t>イリョウヒ</t>
    </rPh>
    <rPh sb="22" eb="23">
      <t>シ</t>
    </rPh>
    <phoneticPr fontId="3"/>
  </si>
  <si>
    <t>2　医療費（上記１以外）の明細</t>
    <rPh sb="2" eb="5">
      <t>イリョウヒ</t>
    </rPh>
    <rPh sb="6" eb="8">
      <t>ジョウキ</t>
    </rPh>
    <rPh sb="9" eb="11">
      <t>イガイ</t>
    </rPh>
    <rPh sb="13" eb="15">
      <t>メイサイ</t>
    </rPh>
    <phoneticPr fontId="3"/>
  </si>
  <si>
    <t>「領収書１枚」ごとではなく，「医療を受けた方」・「病院等」ごとにまとめて記入できます。上記１に記入したものについては，記入しないでください。</t>
    <rPh sb="1" eb="4">
      <t>リョウシュウショ</t>
    </rPh>
    <rPh sb="4" eb="6">
      <t>イチマイ</t>
    </rPh>
    <rPh sb="15" eb="17">
      <t>イリョウ</t>
    </rPh>
    <rPh sb="18" eb="19">
      <t>ウ</t>
    </rPh>
    <rPh sb="21" eb="22">
      <t>カタ</t>
    </rPh>
    <rPh sb="25" eb="27">
      <t>ビョウイン</t>
    </rPh>
    <rPh sb="27" eb="28">
      <t>トウ</t>
    </rPh>
    <rPh sb="36" eb="38">
      <t>キニュウ</t>
    </rPh>
    <rPh sb="43" eb="45">
      <t>ジョウキ</t>
    </rPh>
    <rPh sb="47" eb="49">
      <t>キニュウ</t>
    </rPh>
    <rPh sb="59" eb="61">
      <t>キニュウ</t>
    </rPh>
    <phoneticPr fontId="3"/>
  </si>
  <si>
    <t>(3) 医療費の区分</t>
    <rPh sb="4" eb="7">
      <t>イリョウヒ</t>
    </rPh>
    <rPh sb="8" eb="10">
      <t>クブン</t>
    </rPh>
    <phoneticPr fontId="3"/>
  </si>
  <si>
    <t>診療・治療</t>
    <phoneticPr fontId="3"/>
  </si>
  <si>
    <t>□</t>
    <phoneticPr fontId="3"/>
  </si>
  <si>
    <t>介護保険サービス</t>
    <phoneticPr fontId="3"/>
  </si>
  <si>
    <t>□</t>
  </si>
  <si>
    <t>医薬品購入</t>
    <phoneticPr fontId="3"/>
  </si>
  <si>
    <t>その他の医療費</t>
    <phoneticPr fontId="3"/>
  </si>
  <si>
    <t>２の合計</t>
    <rPh sb="2" eb="4">
      <t>ゴウケイ</t>
    </rPh>
    <phoneticPr fontId="3"/>
  </si>
  <si>
    <t>医療費の合計</t>
    <rPh sb="0" eb="3">
      <t>イリョウヒ</t>
    </rPh>
    <rPh sb="4" eb="6">
      <t>ゴウケイ</t>
    </rPh>
    <phoneticPr fontId="3"/>
  </si>
  <si>
    <t>A</t>
    <phoneticPr fontId="3"/>
  </si>
  <si>
    <t>B</t>
    <phoneticPr fontId="3"/>
  </si>
  <si>
    <t>３　控除額の計算</t>
    <rPh sb="2" eb="4">
      <t>コウジョ</t>
    </rPh>
    <rPh sb="4" eb="5">
      <t>ガク</t>
    </rPh>
    <rPh sb="6" eb="8">
      <t>ケイサン</t>
    </rPh>
    <phoneticPr fontId="3"/>
  </si>
  <si>
    <t>支払った医療費</t>
    <rPh sb="0" eb="2">
      <t>シハラ</t>
    </rPh>
    <rPh sb="4" eb="7">
      <t>イリョウヒ</t>
    </rPh>
    <phoneticPr fontId="3"/>
  </si>
  <si>
    <t>保険金などで
補填される金額</t>
    <rPh sb="0" eb="3">
      <t>ホケンキン</t>
    </rPh>
    <rPh sb="7" eb="9">
      <t>ホテン</t>
    </rPh>
    <rPh sb="12" eb="14">
      <t>キンガク</t>
    </rPh>
    <phoneticPr fontId="3"/>
  </si>
  <si>
    <t>差引金額
（ A   -   B ）</t>
    <rPh sb="0" eb="2">
      <t>サシヒキ</t>
    </rPh>
    <rPh sb="2" eb="4">
      <t>キンガク</t>
    </rPh>
    <phoneticPr fontId="3"/>
  </si>
  <si>
    <t>C</t>
    <phoneticPr fontId="3"/>
  </si>
  <si>
    <t>所得金額の合計額</t>
    <rPh sb="0" eb="2">
      <t>ショトク</t>
    </rPh>
    <rPh sb="2" eb="4">
      <t>キンガク</t>
    </rPh>
    <rPh sb="5" eb="7">
      <t>ゴウケイ</t>
    </rPh>
    <rPh sb="7" eb="8">
      <t>ガク</t>
    </rPh>
    <phoneticPr fontId="3"/>
  </si>
  <si>
    <t>D</t>
    <phoneticPr fontId="3"/>
  </si>
  <si>
    <t>D  × 0.05</t>
    <phoneticPr fontId="3"/>
  </si>
  <si>
    <t>E</t>
    <phoneticPr fontId="3"/>
  </si>
  <si>
    <t>F</t>
    <phoneticPr fontId="3"/>
  </si>
  <si>
    <t>医療費控除額
（ C   －   F ）</t>
    <rPh sb="0" eb="3">
      <t>イリョウヒ</t>
    </rPh>
    <rPh sb="3" eb="5">
      <t>コウジョ</t>
    </rPh>
    <rPh sb="5" eb="6">
      <t>ガク</t>
    </rPh>
    <phoneticPr fontId="3"/>
  </si>
  <si>
    <t>G</t>
    <phoneticPr fontId="3"/>
  </si>
  <si>
    <t>□</t>
    <phoneticPr fontId="3"/>
  </si>
  <si>
    <t>(5) (4)のうち生命保険や社会保険などで補填される金額</t>
    <rPh sb="10" eb="12">
      <t>セイメイ</t>
    </rPh>
    <rPh sb="12" eb="14">
      <t>ホケン</t>
    </rPh>
    <rPh sb="15" eb="17">
      <t>シャカイ</t>
    </rPh>
    <rPh sb="17" eb="19">
      <t>ホケン</t>
    </rPh>
    <rPh sb="22" eb="24">
      <t>ホテン</t>
    </rPh>
    <rPh sb="27" eb="29">
      <t>キンガク</t>
    </rPh>
    <phoneticPr fontId="3"/>
  </si>
  <si>
    <r>
      <rPr>
        <sz val="8"/>
        <color theme="1"/>
        <rFont val="HG丸ｺﾞｼｯｸM-PRO"/>
        <family val="3"/>
        <charset val="128"/>
      </rPr>
      <t>(1)　</t>
    </r>
    <r>
      <rPr>
        <sz val="7"/>
        <color theme="1"/>
        <rFont val="HG丸ｺﾞｼｯｸM-PRO"/>
        <family val="3"/>
        <charset val="128"/>
      </rPr>
      <t>医療費通知に記載された医療費の額</t>
    </r>
    <rPh sb="4" eb="7">
      <t>イリョウヒ</t>
    </rPh>
    <rPh sb="7" eb="9">
      <t>ツウチ</t>
    </rPh>
    <rPh sb="10" eb="12">
      <t>キサイ</t>
    </rPh>
    <rPh sb="15" eb="18">
      <t>イリョウヒ</t>
    </rPh>
    <rPh sb="19" eb="20">
      <t>ガク</t>
    </rPh>
    <phoneticPr fontId="3"/>
  </si>
  <si>
    <r>
      <rPr>
        <sz val="8"/>
        <color theme="1"/>
        <rFont val="HG丸ｺﾞｼｯｸM-PRO"/>
        <family val="3"/>
        <charset val="128"/>
      </rPr>
      <t>(2)　</t>
    </r>
    <r>
      <rPr>
        <sz val="7"/>
        <color theme="1"/>
        <rFont val="HG丸ｺﾞｼｯｸM-PRO"/>
        <family val="3"/>
        <charset val="128"/>
      </rPr>
      <t>(1)のうちその年中に実際に支払った 医療費の額</t>
    </r>
    <rPh sb="12" eb="14">
      <t>ネンチュウ</t>
    </rPh>
    <rPh sb="15" eb="17">
      <t>ジッサイ</t>
    </rPh>
    <rPh sb="18" eb="20">
      <t>シハラ</t>
    </rPh>
    <rPh sb="23" eb="26">
      <t>イリョウヒ</t>
    </rPh>
    <rPh sb="27" eb="28">
      <t>ガク</t>
    </rPh>
    <phoneticPr fontId="3"/>
  </si>
  <si>
    <r>
      <rPr>
        <sz val="8"/>
        <color theme="1"/>
        <rFont val="HG丸ｺﾞｼｯｸM-PRO"/>
        <family val="3"/>
        <charset val="128"/>
      </rPr>
      <t>(3)</t>
    </r>
    <r>
      <rPr>
        <sz val="7"/>
        <color theme="1"/>
        <rFont val="HG丸ｺﾞｼｯｸM-PRO"/>
        <family val="3"/>
        <charset val="128"/>
      </rPr>
      <t>　(2)のうち生命保険や社会保険などで補填される金額</t>
    </r>
    <rPh sb="10" eb="12">
      <t>セイメイ</t>
    </rPh>
    <rPh sb="12" eb="14">
      <t>ホケン</t>
    </rPh>
    <rPh sb="15" eb="17">
      <t>シャカイ</t>
    </rPh>
    <rPh sb="17" eb="19">
      <t>ホケン</t>
    </rPh>
    <rPh sb="22" eb="24">
      <t>ホテン</t>
    </rPh>
    <rPh sb="27" eb="29">
      <t>キンガク</t>
    </rPh>
    <phoneticPr fontId="3"/>
  </si>
  <si>
    <t xml:space="preserve"> (4) 支払った医療費の額</t>
    <rPh sb="5" eb="7">
      <t>シハラ</t>
    </rPh>
    <rPh sb="9" eb="12">
      <t>イリョウヒ</t>
    </rPh>
    <rPh sb="13" eb="14">
      <t>ガク</t>
    </rPh>
    <phoneticPr fontId="3"/>
  </si>
  <si>
    <t>(2) 病院・薬局などの支払先の名称</t>
    <rPh sb="4" eb="6">
      <t>ビョウイン</t>
    </rPh>
    <rPh sb="7" eb="9">
      <t>ヤッキョク</t>
    </rPh>
    <rPh sb="12" eb="14">
      <t>シハライ</t>
    </rPh>
    <rPh sb="14" eb="15">
      <t>サキ</t>
    </rPh>
    <rPh sb="16" eb="18">
      <t>メイショウ</t>
    </rPh>
    <phoneticPr fontId="3"/>
  </si>
  <si>
    <t>(1) 医療を受けた方の氏名</t>
    <rPh sb="4" eb="6">
      <t>イリョウ</t>
    </rPh>
    <rPh sb="7" eb="8">
      <t>ウ</t>
    </rPh>
    <rPh sb="10" eb="11">
      <t>カタ</t>
    </rPh>
    <rPh sb="12" eb="14">
      <t>シメイ</t>
    </rPh>
    <phoneticPr fontId="3"/>
  </si>
  <si>
    <t>　　　　　　　　※この控除を受ける方は、セルフメディケーション税制は受けられません。</t>
    <rPh sb="11" eb="13">
      <t>コウジョ</t>
    </rPh>
    <rPh sb="14" eb="15">
      <t>ウ</t>
    </rPh>
    <rPh sb="17" eb="18">
      <t>カタ</t>
    </rPh>
    <rPh sb="31" eb="33">
      <t>ゼイセイ</t>
    </rPh>
    <rPh sb="34" eb="35">
      <t>ウ</t>
    </rPh>
    <phoneticPr fontId="3"/>
  </si>
  <si>
    <t>①被保険者等の氏名 ②療養を受けた年月 ③療養を受けた者 ④療養を受けた病院・診療所・薬局等の名称 ⑤非保険者等が支払った医療費の額  ⑥保険者等の名称</t>
    <phoneticPr fontId="3"/>
  </si>
  <si>
    <t>Eと10万円のいずれか少ない方の金額</t>
    <rPh sb="4" eb="6">
      <t>マンエン</t>
    </rPh>
    <rPh sb="11" eb="12">
      <t>スク</t>
    </rPh>
    <rPh sb="14" eb="15">
      <t>ホウ</t>
    </rPh>
    <rPh sb="16" eb="18">
      <t>キンガク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</si>
</sst>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b/>
      <sz val="18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6" fillId="2" borderId="1" xfId="0" applyFont="1" applyFill="1" applyBorder="1" applyAlignment="1"/>
    <xf numFmtId="0" fontId="8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2" fillId="2" borderId="0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vertical="center" wrapText="1"/>
    </xf>
    <xf numFmtId="0" fontId="13" fillId="2" borderId="10" xfId="0" applyFont="1" applyFill="1" applyBorder="1" applyAlignment="1">
      <alignment horizontal="left" vertical="center" wrapText="1" indent="1"/>
    </xf>
    <xf numFmtId="0" fontId="10" fillId="2" borderId="10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horizontal="right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38" fontId="2" fillId="2" borderId="9" xfId="1" applyFont="1" applyFill="1" applyBorder="1" applyAlignment="1">
      <alignment horizontal="right" indent="1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/>
    </xf>
    <xf numFmtId="38" fontId="2" fillId="2" borderId="10" xfId="0" applyNumberFormat="1" applyFont="1" applyFill="1" applyBorder="1" applyAlignment="1">
      <alignment horizontal="right" indent="2"/>
    </xf>
    <xf numFmtId="0" fontId="2" fillId="2" borderId="6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38" fontId="2" fillId="2" borderId="9" xfId="0" applyNumberFormat="1" applyFont="1" applyFill="1" applyBorder="1" applyAlignment="1">
      <alignment horizontal="right" indent="2"/>
    </xf>
    <xf numFmtId="0" fontId="10" fillId="2" borderId="10" xfId="0" applyFont="1" applyFill="1" applyBorder="1" applyAlignment="1">
      <alignment horizontal="center" vertical="center"/>
    </xf>
    <xf numFmtId="38" fontId="2" fillId="2" borderId="10" xfId="1" applyFont="1" applyFill="1" applyBorder="1" applyAlignment="1">
      <alignment horizontal="right" indent="2"/>
    </xf>
    <xf numFmtId="0" fontId="2" fillId="2" borderId="14" xfId="0" applyFont="1" applyFill="1" applyBorder="1" applyAlignment="1">
      <alignment horizontal="center" vertical="center"/>
    </xf>
    <xf numFmtId="38" fontId="2" fillId="2" borderId="9" xfId="1" applyFont="1" applyFill="1" applyBorder="1" applyAlignment="1">
      <alignment horizontal="right" indent="2"/>
    </xf>
    <xf numFmtId="38" fontId="2" fillId="2" borderId="6" xfId="1" applyFont="1" applyFill="1" applyBorder="1" applyAlignment="1">
      <alignment horizontal="right" indent="2"/>
    </xf>
    <xf numFmtId="0" fontId="10" fillId="2" borderId="11" xfId="0" applyFont="1" applyFill="1" applyBorder="1" applyAlignment="1">
      <alignment horizontal="center" vertical="center" wrapText="1"/>
    </xf>
    <xf numFmtId="38" fontId="9" fillId="2" borderId="20" xfId="0" applyNumberFormat="1" applyFont="1" applyFill="1" applyBorder="1" applyAlignment="1">
      <alignment horizontal="right" indent="2"/>
    </xf>
    <xf numFmtId="0" fontId="6" fillId="2" borderId="0" xfId="0" applyFont="1" applyFill="1" applyAlignment="1">
      <alignment vertical="center"/>
    </xf>
    <xf numFmtId="38" fontId="6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top"/>
    </xf>
    <xf numFmtId="0" fontId="2" fillId="0" borderId="0" xfId="0" applyFont="1" applyAlignment="1">
      <alignment horizontal="center" vertical="center"/>
    </xf>
    <xf numFmtId="0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7" fillId="2" borderId="1" xfId="0" applyFont="1" applyFill="1" applyBorder="1" applyAlignment="1"/>
    <xf numFmtId="0" fontId="11" fillId="2" borderId="10" xfId="0" applyFont="1" applyFill="1" applyBorder="1" applyAlignment="1">
      <alignment vertical="top" wrapText="1"/>
    </xf>
    <xf numFmtId="0" fontId="11" fillId="2" borderId="10" xfId="0" applyFont="1" applyFill="1" applyBorder="1" applyAlignment="1">
      <alignment vertical="top"/>
    </xf>
    <xf numFmtId="0" fontId="11" fillId="2" borderId="3" xfId="0" applyFont="1" applyFill="1" applyBorder="1" applyAlignment="1">
      <alignment vertical="top" wrapText="1"/>
    </xf>
    <xf numFmtId="0" fontId="11" fillId="2" borderId="5" xfId="0" applyFont="1" applyFill="1" applyBorder="1" applyAlignment="1">
      <alignment vertical="top" wrapText="1"/>
    </xf>
    <xf numFmtId="0" fontId="11" fillId="2" borderId="4" xfId="0" applyFont="1" applyFill="1" applyBorder="1" applyAlignment="1">
      <alignment vertical="top" wrapText="1"/>
    </xf>
    <xf numFmtId="0" fontId="11" fillId="2" borderId="7" xfId="0" applyFont="1" applyFill="1" applyBorder="1" applyAlignment="1">
      <alignment vertical="top" wrapText="1"/>
    </xf>
    <xf numFmtId="0" fontId="11" fillId="2" borderId="1" xfId="0" applyFont="1" applyFill="1" applyBorder="1" applyAlignment="1">
      <alignment vertical="top" wrapText="1"/>
    </xf>
    <xf numFmtId="0" fontId="11" fillId="2" borderId="8" xfId="0" applyFont="1" applyFill="1" applyBorder="1" applyAlignment="1">
      <alignment vertical="top" wrapText="1"/>
    </xf>
    <xf numFmtId="0" fontId="11" fillId="2" borderId="6" xfId="0" applyFont="1" applyFill="1" applyBorder="1" applyAlignment="1">
      <alignment vertical="top" wrapText="1"/>
    </xf>
    <xf numFmtId="0" fontId="11" fillId="2" borderId="9" xfId="0" applyFont="1" applyFill="1" applyBorder="1" applyAlignment="1">
      <alignment vertical="top"/>
    </xf>
    <xf numFmtId="0" fontId="11" fillId="2" borderId="0" xfId="0" applyFont="1" applyFill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right" vertical="center" indent="1"/>
    </xf>
    <xf numFmtId="0" fontId="2" fillId="2" borderId="4" xfId="0" applyFont="1" applyFill="1" applyBorder="1" applyAlignment="1">
      <alignment horizontal="right" vertical="center" indent="1"/>
    </xf>
    <xf numFmtId="0" fontId="2" fillId="2" borderId="7" xfId="0" applyFont="1" applyFill="1" applyBorder="1" applyAlignment="1">
      <alignment horizontal="right" vertical="center" indent="1"/>
    </xf>
    <xf numFmtId="0" fontId="2" fillId="2" borderId="8" xfId="0" applyFont="1" applyFill="1" applyBorder="1" applyAlignment="1">
      <alignment horizontal="right" vertical="center" indent="1"/>
    </xf>
    <xf numFmtId="0" fontId="2" fillId="2" borderId="5" xfId="0" applyFont="1" applyFill="1" applyBorder="1" applyAlignment="1">
      <alignment horizontal="right" vertical="center" indent="1"/>
    </xf>
    <xf numFmtId="0" fontId="2" fillId="2" borderId="1" xfId="0" applyFont="1" applyFill="1" applyBorder="1" applyAlignment="1">
      <alignment horizontal="right" vertical="center" indent="1"/>
    </xf>
    <xf numFmtId="0" fontId="2" fillId="2" borderId="6" xfId="0" applyFont="1" applyFill="1" applyBorder="1" applyAlignment="1">
      <alignment horizontal="right" vertical="center" indent="1"/>
    </xf>
    <xf numFmtId="0" fontId="2" fillId="2" borderId="9" xfId="0" applyFont="1" applyFill="1" applyBorder="1" applyAlignment="1">
      <alignment horizontal="right" vertical="center" indent="1"/>
    </xf>
    <xf numFmtId="0" fontId="12" fillId="2" borderId="0" xfId="0" applyFont="1" applyFill="1" applyAlignment="1">
      <alignment horizontal="right" vertical="top" textRotation="255"/>
    </xf>
    <xf numFmtId="0" fontId="10" fillId="2" borderId="0" xfId="0" applyFont="1" applyFill="1" applyAlignment="1">
      <alignment vertical="center"/>
    </xf>
    <xf numFmtId="0" fontId="10" fillId="2" borderId="2" xfId="0" applyFont="1" applyFill="1" applyBorder="1" applyAlignment="1">
      <alignment vertical="center"/>
    </xf>
    <xf numFmtId="0" fontId="10" fillId="2" borderId="0" xfId="0" applyFont="1" applyFill="1" applyAlignment="1">
      <alignment vertical="top" wrapText="1"/>
    </xf>
    <xf numFmtId="0" fontId="10" fillId="2" borderId="0" xfId="0" applyFont="1" applyFill="1" applyAlignment="1">
      <alignment vertical="top"/>
    </xf>
    <xf numFmtId="0" fontId="10" fillId="2" borderId="0" xfId="0" applyFont="1" applyFill="1" applyBorder="1" applyAlignment="1">
      <alignment vertical="top"/>
    </xf>
    <xf numFmtId="0" fontId="9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vertical="center" wrapText="1"/>
    </xf>
    <xf numFmtId="0" fontId="13" fillId="2" borderId="12" xfId="0" applyFont="1" applyFill="1" applyBorder="1" applyAlignment="1">
      <alignment vertical="center" wrapText="1"/>
    </xf>
    <xf numFmtId="0" fontId="13" fillId="2" borderId="13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38" fontId="2" fillId="2" borderId="3" xfId="1" applyFont="1" applyFill="1" applyBorder="1" applyAlignment="1">
      <alignment horizontal="right" vertical="center" indent="1"/>
    </xf>
    <xf numFmtId="38" fontId="2" fillId="2" borderId="5" xfId="1" applyFont="1" applyFill="1" applyBorder="1" applyAlignment="1">
      <alignment horizontal="right" vertical="center" indent="1"/>
    </xf>
    <xf numFmtId="38" fontId="2" fillId="2" borderId="4" xfId="1" applyFont="1" applyFill="1" applyBorder="1" applyAlignment="1">
      <alignment horizontal="right" vertical="center" indent="1"/>
    </xf>
    <xf numFmtId="38" fontId="2" fillId="2" borderId="7" xfId="1" applyFont="1" applyFill="1" applyBorder="1" applyAlignment="1">
      <alignment horizontal="right" vertical="center" indent="1"/>
    </xf>
    <xf numFmtId="38" fontId="2" fillId="2" borderId="1" xfId="1" applyFont="1" applyFill="1" applyBorder="1" applyAlignment="1">
      <alignment horizontal="right" vertical="center" indent="1"/>
    </xf>
    <xf numFmtId="38" fontId="2" fillId="2" borderId="8" xfId="1" applyFont="1" applyFill="1" applyBorder="1" applyAlignment="1">
      <alignment horizontal="right" vertical="center" indent="1"/>
    </xf>
    <xf numFmtId="38" fontId="2" fillId="2" borderId="6" xfId="1" applyFont="1" applyFill="1" applyBorder="1" applyAlignment="1">
      <alignment horizontal="right" vertical="center" indent="1"/>
    </xf>
    <xf numFmtId="38" fontId="2" fillId="2" borderId="9" xfId="1" applyFont="1" applyFill="1" applyBorder="1" applyAlignment="1">
      <alignment horizontal="right" vertical="center" indent="1"/>
    </xf>
    <xf numFmtId="38" fontId="2" fillId="2" borderId="15" xfId="1" applyFont="1" applyFill="1" applyBorder="1" applyAlignment="1">
      <alignment horizontal="right" vertical="center" indent="1"/>
    </xf>
    <xf numFmtId="38" fontId="2" fillId="2" borderId="0" xfId="1" applyFont="1" applyFill="1" applyBorder="1" applyAlignment="1">
      <alignment horizontal="right" vertical="center" indent="1"/>
    </xf>
    <xf numFmtId="38" fontId="2" fillId="2" borderId="2" xfId="1" applyFont="1" applyFill="1" applyBorder="1" applyAlignment="1">
      <alignment horizontal="right" vertical="center" indent="1"/>
    </xf>
    <xf numFmtId="38" fontId="2" fillId="2" borderId="14" xfId="1" applyFont="1" applyFill="1" applyBorder="1" applyAlignment="1">
      <alignment horizontal="right" vertical="center" indent="1"/>
    </xf>
    <xf numFmtId="0" fontId="10" fillId="2" borderId="0" xfId="0" applyFont="1" applyFill="1" applyAlignment="1">
      <alignment horizontal="left" vertical="top" wrapText="1"/>
    </xf>
    <xf numFmtId="0" fontId="10" fillId="2" borderId="0" xfId="0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left" vertical="top" wrapText="1"/>
    </xf>
    <xf numFmtId="0" fontId="8" fillId="2" borderId="7" xfId="0" applyFont="1" applyFill="1" applyBorder="1" applyAlignment="1">
      <alignment horizontal="distributed" vertical="center" wrapText="1" indent="10"/>
    </xf>
    <xf numFmtId="0" fontId="8" fillId="2" borderId="1" xfId="0" applyFont="1" applyFill="1" applyBorder="1" applyAlignment="1">
      <alignment horizontal="distributed" vertical="center" wrapText="1" indent="10"/>
    </xf>
    <xf numFmtId="0" fontId="8" fillId="2" borderId="8" xfId="0" applyFont="1" applyFill="1" applyBorder="1" applyAlignment="1">
      <alignment horizontal="distributed" vertical="center" wrapText="1" indent="10"/>
    </xf>
    <xf numFmtId="38" fontId="2" fillId="2" borderId="7" xfId="1" applyFont="1" applyFill="1" applyBorder="1" applyAlignment="1">
      <alignment horizontal="right" indent="1"/>
    </xf>
    <xf numFmtId="38" fontId="2" fillId="2" borderId="1" xfId="1" applyFont="1" applyFill="1" applyBorder="1" applyAlignment="1">
      <alignment horizontal="right" indent="1"/>
    </xf>
    <xf numFmtId="38" fontId="2" fillId="2" borderId="8" xfId="1" applyFont="1" applyFill="1" applyBorder="1" applyAlignment="1">
      <alignment horizontal="right" indent="1"/>
    </xf>
    <xf numFmtId="0" fontId="8" fillId="2" borderId="11" xfId="0" applyFont="1" applyFill="1" applyBorder="1" applyAlignment="1">
      <alignment horizontal="distributed" vertical="center" indent="6"/>
    </xf>
    <xf numFmtId="0" fontId="8" fillId="2" borderId="12" xfId="0" applyFont="1" applyFill="1" applyBorder="1" applyAlignment="1">
      <alignment horizontal="distributed" vertical="center" indent="6"/>
    </xf>
    <xf numFmtId="0" fontId="8" fillId="2" borderId="13" xfId="0" applyFont="1" applyFill="1" applyBorder="1" applyAlignment="1">
      <alignment horizontal="distributed" vertical="center" indent="6"/>
    </xf>
    <xf numFmtId="38" fontId="2" fillId="2" borderId="11" xfId="1" applyFont="1" applyFill="1" applyBorder="1" applyAlignment="1">
      <alignment horizontal="right" indent="1"/>
    </xf>
    <xf numFmtId="38" fontId="2" fillId="2" borderId="13" xfId="1" applyFont="1" applyFill="1" applyBorder="1" applyAlignment="1">
      <alignment horizontal="right" indent="1"/>
    </xf>
    <xf numFmtId="0" fontId="6" fillId="2" borderId="16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horizontal="center" vertical="center" wrapText="1"/>
    </xf>
    <xf numFmtId="38" fontId="2" fillId="2" borderId="17" xfId="1" applyFont="1" applyFill="1" applyBorder="1" applyAlignment="1">
      <alignment horizontal="right" vertical="center" indent="1"/>
    </xf>
    <xf numFmtId="38" fontId="2" fillId="2" borderId="18" xfId="1" applyFont="1" applyFill="1" applyBorder="1" applyAlignment="1">
      <alignment horizontal="right" vertical="center" indent="1"/>
    </xf>
    <xf numFmtId="38" fontId="2" fillId="2" borderId="19" xfId="1" applyFont="1" applyFill="1" applyBorder="1" applyAlignment="1">
      <alignment horizontal="right" vertical="center" indent="1"/>
    </xf>
    <xf numFmtId="38" fontId="2" fillId="2" borderId="16" xfId="1" applyFont="1" applyFill="1" applyBorder="1" applyAlignment="1">
      <alignment horizontal="right" vertical="center" indent="1"/>
    </xf>
    <xf numFmtId="0" fontId="14" fillId="2" borderId="5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/>
    </xf>
    <xf numFmtId="0" fontId="14" fillId="2" borderId="8" xfId="0" applyFont="1" applyFill="1" applyBorder="1" applyAlignment="1">
      <alignment vertical="center"/>
    </xf>
    <xf numFmtId="0" fontId="14" fillId="2" borderId="4" xfId="0" applyFont="1" applyFill="1" applyBorder="1" applyAlignment="1">
      <alignment vertical="center"/>
    </xf>
    <xf numFmtId="0" fontId="14" fillId="2" borderId="19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9526</xdr:colOff>
      <xdr:row>48</xdr:row>
      <xdr:rowOff>0</xdr:rowOff>
    </xdr:from>
    <xdr:to>
      <xdr:col>8</xdr:col>
      <xdr:colOff>9526</xdr:colOff>
      <xdr:row>50</xdr:row>
      <xdr:rowOff>85725</xdr:rowOff>
    </xdr:to>
    <xdr:grpSp>
      <xdr:nvGrpSpPr>
        <xdr:cNvPr id="2" name="グループ化 1"/>
        <xdr:cNvGrpSpPr/>
      </xdr:nvGrpSpPr>
      <xdr:grpSpPr>
        <a:xfrm>
          <a:off x="3467101" y="8924925"/>
          <a:ext cx="1323975" cy="361950"/>
          <a:chOff x="3699168" y="8496300"/>
          <a:chExt cx="1158582" cy="428625"/>
        </a:xfrm>
      </xdr:grpSpPr>
      <xdr:cxnSp macro="">
        <xdr:nvCxnSpPr>
          <xdr:cNvPr id="3" name="直線矢印コネクタ 2"/>
          <xdr:cNvCxnSpPr/>
        </xdr:nvCxnSpPr>
        <xdr:spPr>
          <a:xfrm flipH="1" flipV="1">
            <a:off x="3699168" y="8924061"/>
            <a:ext cx="1158582" cy="864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" name="直線コネクタ 3"/>
          <xdr:cNvCxnSpPr/>
        </xdr:nvCxnSpPr>
        <xdr:spPr>
          <a:xfrm>
            <a:off x="4852987" y="8496300"/>
            <a:ext cx="4763" cy="4286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342899</xdr:colOff>
      <xdr:row>48</xdr:row>
      <xdr:rowOff>4764</xdr:rowOff>
    </xdr:from>
    <xdr:to>
      <xdr:col>11</xdr:col>
      <xdr:colOff>719138</xdr:colOff>
      <xdr:row>51</xdr:row>
      <xdr:rowOff>190501</xdr:rowOff>
    </xdr:to>
    <xdr:grpSp>
      <xdr:nvGrpSpPr>
        <xdr:cNvPr id="5" name="グループ化 4"/>
        <xdr:cNvGrpSpPr/>
      </xdr:nvGrpSpPr>
      <xdr:grpSpPr>
        <a:xfrm>
          <a:off x="3457574" y="8929689"/>
          <a:ext cx="3205164" cy="738187"/>
          <a:chOff x="3699168" y="8496300"/>
          <a:chExt cx="1158582" cy="428625"/>
        </a:xfrm>
      </xdr:grpSpPr>
      <xdr:cxnSp macro="">
        <xdr:nvCxnSpPr>
          <xdr:cNvPr id="6" name="直線矢印コネクタ 5"/>
          <xdr:cNvCxnSpPr/>
        </xdr:nvCxnSpPr>
        <xdr:spPr>
          <a:xfrm flipH="1" flipV="1">
            <a:off x="3699168" y="8924061"/>
            <a:ext cx="1158582" cy="864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直線コネクタ 6"/>
          <xdr:cNvCxnSpPr/>
        </xdr:nvCxnSpPr>
        <xdr:spPr>
          <a:xfrm>
            <a:off x="4852987" y="8496300"/>
            <a:ext cx="4763" cy="4286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338139</xdr:colOff>
      <xdr:row>53</xdr:row>
      <xdr:rowOff>161925</xdr:rowOff>
    </xdr:from>
    <xdr:to>
      <xdr:col>6</xdr:col>
      <xdr:colOff>223838</xdr:colOff>
      <xdr:row>53</xdr:row>
      <xdr:rowOff>161925</xdr:rowOff>
    </xdr:to>
    <xdr:cxnSp macro="">
      <xdr:nvCxnSpPr>
        <xdr:cNvPr id="8" name="直線矢印コネクタ 7"/>
        <xdr:cNvCxnSpPr/>
      </xdr:nvCxnSpPr>
      <xdr:spPr>
        <a:xfrm flipH="1">
          <a:off x="3452814" y="10058400"/>
          <a:ext cx="447674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</xdr:colOff>
      <xdr:row>56</xdr:row>
      <xdr:rowOff>152400</xdr:rowOff>
    </xdr:from>
    <xdr:to>
      <xdr:col>7</xdr:col>
      <xdr:colOff>0</xdr:colOff>
      <xdr:row>56</xdr:row>
      <xdr:rowOff>153265</xdr:rowOff>
    </xdr:to>
    <xdr:cxnSp macro="">
      <xdr:nvCxnSpPr>
        <xdr:cNvPr id="9" name="直線矢印コネクタ 8"/>
        <xdr:cNvCxnSpPr/>
      </xdr:nvCxnSpPr>
      <xdr:spPr>
        <a:xfrm flipV="1">
          <a:off x="3457576" y="10877550"/>
          <a:ext cx="447674" cy="86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338141</xdr:colOff>
      <xdr:row>50</xdr:row>
      <xdr:rowOff>171423</xdr:rowOff>
    </xdr:from>
    <xdr:to>
      <xdr:col>6</xdr:col>
      <xdr:colOff>219078</xdr:colOff>
      <xdr:row>51</xdr:row>
      <xdr:rowOff>100014</xdr:rowOff>
    </xdr:to>
    <xdr:grpSp>
      <xdr:nvGrpSpPr>
        <xdr:cNvPr id="10" name="グループ化 9"/>
        <xdr:cNvGrpSpPr/>
      </xdr:nvGrpSpPr>
      <xdr:grpSpPr>
        <a:xfrm>
          <a:off x="3452816" y="9372573"/>
          <a:ext cx="442912" cy="204816"/>
          <a:chOff x="3700956" y="9062189"/>
          <a:chExt cx="610694" cy="178027"/>
        </a:xfrm>
      </xdr:grpSpPr>
      <xdr:cxnSp macro="">
        <xdr:nvCxnSpPr>
          <xdr:cNvPr id="11" name="直線矢印コネクタ 10"/>
          <xdr:cNvCxnSpPr/>
        </xdr:nvCxnSpPr>
        <xdr:spPr>
          <a:xfrm flipV="1">
            <a:off x="3991129" y="9153527"/>
            <a:ext cx="320521" cy="4303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直線コネクタ 11"/>
          <xdr:cNvCxnSpPr/>
        </xdr:nvCxnSpPr>
        <xdr:spPr>
          <a:xfrm flipV="1">
            <a:off x="3700956" y="9066542"/>
            <a:ext cx="292514" cy="7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3" name="直線コネクタ 12"/>
          <xdr:cNvCxnSpPr/>
        </xdr:nvCxnSpPr>
        <xdr:spPr>
          <a:xfrm flipV="1">
            <a:off x="3702050" y="9236064"/>
            <a:ext cx="301684" cy="12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4" name="直線コネクタ 13"/>
          <xdr:cNvCxnSpPr/>
        </xdr:nvCxnSpPr>
        <xdr:spPr>
          <a:xfrm>
            <a:off x="3991129" y="9062189"/>
            <a:ext cx="2340" cy="178027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228598</xdr:colOff>
      <xdr:row>50</xdr:row>
      <xdr:rowOff>114300</xdr:rowOff>
    </xdr:from>
    <xdr:to>
      <xdr:col>11</xdr:col>
      <xdr:colOff>857250</xdr:colOff>
      <xdr:row>52</xdr:row>
      <xdr:rowOff>76200</xdr:rowOff>
    </xdr:to>
    <xdr:sp macro="" textlink="">
      <xdr:nvSpPr>
        <xdr:cNvPr id="15" name="テキスト ボックス 14"/>
        <xdr:cNvSpPr txBox="1"/>
      </xdr:nvSpPr>
      <xdr:spPr>
        <a:xfrm>
          <a:off x="3905248" y="9182100"/>
          <a:ext cx="2895602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u="sng">
              <a:solidFill>
                <a:sysClr val="windowText" lastClr="000000"/>
              </a:solidFill>
              <a:latin typeface="ＦＡ 丸ゴシックＭ" panose="020F0609000000000000" pitchFamily="49" charset="-128"/>
              <a:ea typeface="ＦＡ 丸ゴシックＭ" panose="020F0609000000000000" pitchFamily="49" charset="-128"/>
            </a:rPr>
            <a:t>市民税・道民税申告書</a:t>
          </a:r>
          <a:r>
            <a:rPr kumimoji="1" lang="ja-JP" altLang="en-US" sz="800">
              <a:solidFill>
                <a:sysClr val="windowText" lastClr="000000"/>
              </a:solidFill>
              <a:latin typeface="ＦＡ 丸ゴシックＭ" panose="020F0609000000000000" pitchFamily="49" charset="-128"/>
              <a:ea typeface="ＦＡ 丸ゴシックＭ" panose="020F0609000000000000" pitchFamily="49" charset="-128"/>
            </a:rPr>
            <a:t>の「Ｎ</a:t>
          </a:r>
          <a:r>
            <a:rPr kumimoji="1" lang="ja-JP" altLang="en-US" sz="800" baseline="0">
              <a:solidFill>
                <a:sysClr val="windowText" lastClr="000000"/>
              </a:solidFill>
              <a:latin typeface="ＦＡ 丸ゴシックＭ" panose="020F0609000000000000" pitchFamily="49" charset="-128"/>
              <a:ea typeface="ＦＡ 丸ゴシックＭ" panose="020F0609000000000000" pitchFamily="49" charset="-128"/>
            </a:rPr>
            <a:t> </a:t>
          </a:r>
          <a:r>
            <a:rPr kumimoji="1" lang="ja-JP" altLang="en-US" sz="800">
              <a:solidFill>
                <a:sysClr val="windowText" lastClr="000000"/>
              </a:solidFill>
              <a:latin typeface="ＦＡ 丸ゴシックＭ" panose="020F0609000000000000" pitchFamily="49" charset="-128"/>
              <a:ea typeface="ＦＡ 丸ゴシックＭ" panose="020F0609000000000000" pitchFamily="49" charset="-128"/>
            </a:rPr>
            <a:t>医療費控除」欄に</a:t>
          </a:r>
          <a:endParaRPr kumimoji="1" lang="en-US" altLang="ja-JP" sz="800">
            <a:solidFill>
              <a:sysClr val="windowText" lastClr="000000"/>
            </a:solidFill>
            <a:latin typeface="ＦＡ 丸ゴシックＭ" panose="020F0609000000000000" pitchFamily="49" charset="-128"/>
            <a:ea typeface="ＦＡ 丸ゴシックＭ" panose="020F0609000000000000" pitchFamily="49" charset="-128"/>
          </a:endParaRPr>
        </a:p>
        <a:p>
          <a:r>
            <a:rPr kumimoji="1" lang="ja-JP" altLang="en-US" sz="800">
              <a:solidFill>
                <a:sysClr val="windowText" lastClr="000000"/>
              </a:solidFill>
              <a:latin typeface="ＦＡ 丸ゴシックＭ" panose="020F0609000000000000" pitchFamily="49" charset="-128"/>
              <a:ea typeface="ＦＡ 丸ゴシックＭ" panose="020F0609000000000000" pitchFamily="49" charset="-128"/>
            </a:rPr>
            <a:t>転記します。</a:t>
          </a:r>
        </a:p>
      </xdr:txBody>
    </xdr:sp>
    <xdr:clientData/>
  </xdr:twoCellAnchor>
  <xdr:twoCellAnchor>
    <xdr:from>
      <xdr:col>7</xdr:col>
      <xdr:colOff>14285</xdr:colOff>
      <xdr:row>53</xdr:row>
      <xdr:rowOff>28575</xdr:rowOff>
    </xdr:from>
    <xdr:to>
      <xdr:col>11</xdr:col>
      <xdr:colOff>847725</xdr:colOff>
      <xdr:row>54</xdr:row>
      <xdr:rowOff>257175</xdr:rowOff>
    </xdr:to>
    <xdr:sp macro="" textlink="">
      <xdr:nvSpPr>
        <xdr:cNvPr id="16" name="テキスト ボックス 15"/>
        <xdr:cNvSpPr txBox="1"/>
      </xdr:nvSpPr>
      <xdr:spPr>
        <a:xfrm>
          <a:off x="3919535" y="9915525"/>
          <a:ext cx="2871790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u="sng">
              <a:solidFill>
                <a:sysClr val="windowText" lastClr="000000"/>
              </a:solidFill>
              <a:latin typeface="ＦＡ 丸ゴシックＭ" panose="020F0609000000000000" pitchFamily="49" charset="-128"/>
              <a:ea typeface="ＦＡ 丸ゴシックＭ" panose="020F0609000000000000" pitchFamily="49" charset="-128"/>
            </a:rPr>
            <a:t>市民税・道民税申告書</a:t>
          </a:r>
          <a:r>
            <a:rPr kumimoji="1" lang="ja-JP" altLang="en-US" sz="800">
              <a:solidFill>
                <a:sysClr val="windowText" lastClr="000000"/>
              </a:solidFill>
              <a:latin typeface="ＦＡ 丸ゴシックＭ" panose="020F0609000000000000" pitchFamily="49" charset="-128"/>
              <a:ea typeface="ＦＡ 丸ゴシックＭ" panose="020F0609000000000000" pitchFamily="49" charset="-128"/>
            </a:rPr>
            <a:t>の「３</a:t>
          </a:r>
          <a:r>
            <a:rPr kumimoji="1" lang="ja-JP" altLang="en-US" sz="800" baseline="0">
              <a:solidFill>
                <a:sysClr val="windowText" lastClr="000000"/>
              </a:solidFill>
              <a:latin typeface="ＦＡ 丸ゴシックＭ" panose="020F0609000000000000" pitchFamily="49" charset="-128"/>
              <a:ea typeface="ＦＡ 丸ゴシックＭ" panose="020F0609000000000000" pitchFamily="49" charset="-128"/>
            </a:rPr>
            <a:t> </a:t>
          </a:r>
          <a:r>
            <a:rPr kumimoji="1" lang="ja-JP" altLang="en-US" sz="800">
              <a:solidFill>
                <a:sysClr val="windowText" lastClr="000000"/>
              </a:solidFill>
              <a:latin typeface="ＦＡ 丸ゴシックＭ" panose="020F0609000000000000" pitchFamily="49" charset="-128"/>
              <a:ea typeface="ＦＡ 丸ゴシックＭ" panose="020F0609000000000000" pitchFamily="49" charset="-128"/>
            </a:rPr>
            <a:t>所得金額」の</a:t>
          </a:r>
          <a:endParaRPr kumimoji="1" lang="en-US" altLang="ja-JP" sz="800">
            <a:solidFill>
              <a:sysClr val="windowText" lastClr="000000"/>
            </a:solidFill>
            <a:latin typeface="ＦＡ 丸ゴシックＭ" panose="020F0609000000000000" pitchFamily="49" charset="-128"/>
            <a:ea typeface="ＦＡ 丸ゴシックＭ" panose="020F0609000000000000" pitchFamily="49" charset="-128"/>
          </a:endParaRPr>
        </a:p>
        <a:p>
          <a:r>
            <a:rPr kumimoji="1" lang="ja-JP" altLang="en-US" sz="800">
              <a:solidFill>
                <a:sysClr val="windowText" lastClr="000000"/>
              </a:solidFill>
              <a:latin typeface="ＦＡ 丸ゴシックＭ" panose="020F0609000000000000" pitchFamily="49" charset="-128"/>
              <a:ea typeface="ＦＡ 丸ゴシックＭ" panose="020F0609000000000000" pitchFamily="49" charset="-128"/>
            </a:rPr>
            <a:t>「合計 ⑨」の金額を転記します。</a:t>
          </a:r>
          <a:endParaRPr kumimoji="1" lang="en-US" altLang="ja-JP" sz="800">
            <a:solidFill>
              <a:sysClr val="windowText" lastClr="000000"/>
            </a:solidFill>
            <a:latin typeface="ＦＡ 丸ゴシックＭ" panose="020F0609000000000000" pitchFamily="49" charset="-128"/>
            <a:ea typeface="ＦＡ 丸ゴシックＭ" panose="020F0609000000000000" pitchFamily="49" charset="-128"/>
          </a:endParaRPr>
        </a:p>
      </xdr:txBody>
    </xdr:sp>
    <xdr:clientData/>
  </xdr:twoCellAnchor>
  <xdr:twoCellAnchor>
    <xdr:from>
      <xdr:col>7</xdr:col>
      <xdr:colOff>28575</xdr:colOff>
      <xdr:row>55</xdr:row>
      <xdr:rowOff>161926</xdr:rowOff>
    </xdr:from>
    <xdr:to>
      <xdr:col>11</xdr:col>
      <xdr:colOff>866775</xdr:colOff>
      <xdr:row>57</xdr:row>
      <xdr:rowOff>85725</xdr:rowOff>
    </xdr:to>
    <xdr:sp macro="" textlink="">
      <xdr:nvSpPr>
        <xdr:cNvPr id="17" name="テキスト ボックス 16"/>
        <xdr:cNvSpPr txBox="1"/>
      </xdr:nvSpPr>
      <xdr:spPr>
        <a:xfrm>
          <a:off x="3933825" y="10610851"/>
          <a:ext cx="2876550" cy="5048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u="sng">
              <a:solidFill>
                <a:schemeClr val="tx1"/>
              </a:solidFill>
              <a:latin typeface="ＦＡ 丸ゴシックＭ" panose="020F0609000000000000" pitchFamily="49" charset="-128"/>
              <a:ea typeface="ＦＡ 丸ゴシックＭ" panose="020F0609000000000000" pitchFamily="49" charset="-128"/>
            </a:rPr>
            <a:t>市民税・道民税申告書</a:t>
          </a:r>
          <a:r>
            <a:rPr kumimoji="1" lang="ja-JP" altLang="en-US" sz="800">
              <a:solidFill>
                <a:schemeClr val="tx1"/>
              </a:solidFill>
              <a:latin typeface="ＦＡ 丸ゴシックＭ" panose="020F0609000000000000" pitchFamily="49" charset="-128"/>
              <a:ea typeface="ＦＡ 丸ゴシックＭ" panose="020F0609000000000000" pitchFamily="49" charset="-128"/>
            </a:rPr>
            <a:t>の「５</a:t>
          </a:r>
          <a:r>
            <a:rPr kumimoji="1" lang="ja-JP" altLang="en-US" sz="800" baseline="0">
              <a:solidFill>
                <a:schemeClr val="tx1"/>
              </a:solidFill>
              <a:latin typeface="ＦＡ 丸ゴシックＭ" panose="020F0609000000000000" pitchFamily="49" charset="-128"/>
              <a:ea typeface="ＦＡ 丸ゴシックＭ" panose="020F0609000000000000" pitchFamily="49" charset="-128"/>
            </a:rPr>
            <a:t> </a:t>
          </a:r>
          <a:r>
            <a:rPr kumimoji="1" lang="ja-JP" altLang="en-US" sz="800">
              <a:solidFill>
                <a:schemeClr val="tx1"/>
              </a:solidFill>
              <a:latin typeface="ＦＡ 丸ゴシックＭ" panose="020F0609000000000000" pitchFamily="49" charset="-128"/>
              <a:ea typeface="ＦＡ 丸ゴシックＭ" panose="020F0609000000000000" pitchFamily="49" charset="-128"/>
            </a:rPr>
            <a:t>所得から差し引かれる金額」の「医療費控除 Ｎ」欄に転記します。</a:t>
          </a:r>
        </a:p>
      </xdr:txBody>
    </xdr:sp>
    <xdr:clientData/>
  </xdr:twoCellAnchor>
  <xdr:twoCellAnchor>
    <xdr:from>
      <xdr:col>7</xdr:col>
      <xdr:colOff>28576</xdr:colOff>
      <xdr:row>50</xdr:row>
      <xdr:rowOff>114299</xdr:rowOff>
    </xdr:from>
    <xdr:to>
      <xdr:col>11</xdr:col>
      <xdr:colOff>619125</xdr:colOff>
      <xdr:row>51</xdr:row>
      <xdr:rowOff>133349</xdr:rowOff>
    </xdr:to>
    <xdr:sp macro="" textlink="">
      <xdr:nvSpPr>
        <xdr:cNvPr id="18" name="大かっこ 17"/>
        <xdr:cNvSpPr/>
      </xdr:nvSpPr>
      <xdr:spPr>
        <a:xfrm>
          <a:off x="3933826" y="9182099"/>
          <a:ext cx="2628899" cy="29527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14290</xdr:colOff>
      <xdr:row>53</xdr:row>
      <xdr:rowOff>57149</xdr:rowOff>
    </xdr:from>
    <xdr:to>
      <xdr:col>11</xdr:col>
      <xdr:colOff>571500</xdr:colOff>
      <xdr:row>54</xdr:row>
      <xdr:rowOff>38099</xdr:rowOff>
    </xdr:to>
    <xdr:sp macro="" textlink="">
      <xdr:nvSpPr>
        <xdr:cNvPr id="19" name="大かっこ 18"/>
        <xdr:cNvSpPr/>
      </xdr:nvSpPr>
      <xdr:spPr>
        <a:xfrm>
          <a:off x="3919540" y="9944099"/>
          <a:ext cx="2595560" cy="257175"/>
        </a:xfrm>
        <a:prstGeom prst="bracketPair">
          <a:avLst>
            <a:gd name="adj" fmla="val 725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23813</xdr:colOff>
      <xdr:row>55</xdr:row>
      <xdr:rowOff>228600</xdr:rowOff>
    </xdr:from>
    <xdr:to>
      <xdr:col>11</xdr:col>
      <xdr:colOff>1133474</xdr:colOff>
      <xdr:row>56</xdr:row>
      <xdr:rowOff>257175</xdr:rowOff>
    </xdr:to>
    <xdr:sp macro="" textlink="">
      <xdr:nvSpPr>
        <xdr:cNvPr id="20" name="大かっこ 19"/>
        <xdr:cNvSpPr/>
      </xdr:nvSpPr>
      <xdr:spPr>
        <a:xfrm>
          <a:off x="3929063" y="10668000"/>
          <a:ext cx="3148011" cy="3048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</xdr:colOff>
      <xdr:row>45</xdr:row>
      <xdr:rowOff>0</xdr:rowOff>
    </xdr:from>
    <xdr:to>
      <xdr:col>8</xdr:col>
      <xdr:colOff>276225</xdr:colOff>
      <xdr:row>46</xdr:row>
      <xdr:rowOff>0</xdr:rowOff>
    </xdr:to>
    <xdr:sp macro="" textlink="" fLocksText="0">
      <xdr:nvSpPr>
        <xdr:cNvPr id="21" name="Rectangle 5"/>
        <xdr:cNvSpPr>
          <a:spLocks noChangeArrowheads="1"/>
        </xdr:cNvSpPr>
      </xdr:nvSpPr>
      <xdr:spPr bwMode="auto">
        <a:xfrm>
          <a:off x="4781551" y="8039100"/>
          <a:ext cx="276224" cy="333375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800" b="0" i="0" u="none" strike="noStrike" cap="none" spc="0" baseline="0">
              <a:ln w="0">
                <a:noFill/>
              </a:ln>
              <a:solidFill>
                <a:sysClr val="windowText" lastClr="000000"/>
              </a:solidFill>
              <a:effectLst/>
              <a:latin typeface="HG丸ｺﾞｼｯｸM-PRO"/>
              <a:ea typeface="HG丸ｺﾞｼｯｸM-PRO"/>
            </a:rPr>
            <a:t> ㋒</a:t>
          </a:r>
        </a:p>
      </xdr:txBody>
    </xdr:sp>
    <xdr:clientData/>
  </xdr:twoCellAnchor>
  <xdr:twoCellAnchor>
    <xdr:from>
      <xdr:col>11</xdr:col>
      <xdr:colOff>0</xdr:colOff>
      <xdr:row>45</xdr:row>
      <xdr:rowOff>0</xdr:rowOff>
    </xdr:from>
    <xdr:to>
      <xdr:col>11</xdr:col>
      <xdr:colOff>266700</xdr:colOff>
      <xdr:row>46</xdr:row>
      <xdr:rowOff>0</xdr:rowOff>
    </xdr:to>
    <xdr:sp macro="" textlink="" fLocksText="0">
      <xdr:nvSpPr>
        <xdr:cNvPr id="22" name="Rectangle 5"/>
        <xdr:cNvSpPr>
          <a:spLocks noChangeArrowheads="1"/>
        </xdr:cNvSpPr>
      </xdr:nvSpPr>
      <xdr:spPr bwMode="auto">
        <a:xfrm>
          <a:off x="5943600" y="8039100"/>
          <a:ext cx="266700" cy="333375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800" b="0" i="0" u="none" strike="noStrike" cap="none" spc="0" baseline="0">
              <a:ln w="0">
                <a:noFill/>
              </a:ln>
              <a:solidFill>
                <a:sysClr val="windowText" lastClr="000000"/>
              </a:solidFill>
              <a:effectLst/>
              <a:latin typeface="HG丸ｺﾞｼｯｸM-PRO"/>
              <a:ea typeface="HG丸ｺﾞｼｯｸM-PRO"/>
            </a:rPr>
            <a:t> ㋓</a:t>
          </a:r>
        </a:p>
      </xdr:txBody>
    </xdr:sp>
    <xdr:clientData/>
  </xdr:twoCellAnchor>
  <xdr:twoCellAnchor>
    <xdr:from>
      <xdr:col>6</xdr:col>
      <xdr:colOff>190502</xdr:colOff>
      <xdr:row>47</xdr:row>
      <xdr:rowOff>0</xdr:rowOff>
    </xdr:from>
    <xdr:to>
      <xdr:col>7</xdr:col>
      <xdr:colOff>609600</xdr:colOff>
      <xdr:row>47</xdr:row>
      <xdr:rowOff>238125</xdr:rowOff>
    </xdr:to>
    <xdr:sp macro="" textlink="" fLocksText="0">
      <xdr:nvSpPr>
        <xdr:cNvPr id="23" name="Rectangle 5"/>
        <xdr:cNvSpPr>
          <a:spLocks noChangeArrowheads="1"/>
        </xdr:cNvSpPr>
      </xdr:nvSpPr>
      <xdr:spPr bwMode="auto">
        <a:xfrm>
          <a:off x="3867152" y="8458200"/>
          <a:ext cx="647698" cy="238125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800" b="0" i="0" u="none" strike="noStrike" cap="none" spc="0" baseline="0">
              <a:ln w="0"/>
              <a:solidFill>
                <a:sysClr val="windowText" lastClr="000000"/>
              </a:solidFill>
              <a:effectLst/>
              <a:latin typeface="HG丸ｺﾞｼｯｸM-PRO"/>
              <a:ea typeface="HG丸ｺﾞｼｯｸM-PRO"/>
            </a:rPr>
            <a:t>（㋐＋㋒）</a:t>
          </a:r>
        </a:p>
      </xdr:txBody>
    </xdr:sp>
    <xdr:clientData/>
  </xdr:twoCellAnchor>
  <xdr:twoCellAnchor>
    <xdr:from>
      <xdr:col>9</xdr:col>
      <xdr:colOff>190501</xdr:colOff>
      <xdr:row>46</xdr:row>
      <xdr:rowOff>76199</xdr:rowOff>
    </xdr:from>
    <xdr:to>
      <xdr:col>11</xdr:col>
      <xdr:colOff>228600</xdr:colOff>
      <xdr:row>47</xdr:row>
      <xdr:rowOff>209550</xdr:rowOff>
    </xdr:to>
    <xdr:sp macro="" textlink="" fLocksText="0">
      <xdr:nvSpPr>
        <xdr:cNvPr id="24" name="Rectangle 5"/>
        <xdr:cNvSpPr>
          <a:spLocks noChangeArrowheads="1"/>
        </xdr:cNvSpPr>
      </xdr:nvSpPr>
      <xdr:spPr bwMode="auto">
        <a:xfrm>
          <a:off x="5514976" y="8448674"/>
          <a:ext cx="657224" cy="219076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800" b="0" i="0" u="none" strike="noStrike" cap="none" spc="0" baseline="0">
              <a:ln w="0"/>
              <a:solidFill>
                <a:sysClr val="windowText" lastClr="000000"/>
              </a:solidFill>
              <a:effectLst/>
              <a:latin typeface="HG丸ｺﾞｼｯｸM-PRO"/>
              <a:ea typeface="HG丸ｺﾞｼｯｸM-PRO"/>
            </a:rPr>
            <a:t>（㋑＋㋓）</a:t>
          </a:r>
        </a:p>
      </xdr:txBody>
    </xdr:sp>
    <xdr:clientData/>
  </xdr:twoCellAnchor>
  <xdr:twoCellAnchor>
    <xdr:from>
      <xdr:col>1</xdr:col>
      <xdr:colOff>1228725</xdr:colOff>
      <xdr:row>50</xdr:row>
      <xdr:rowOff>19050</xdr:rowOff>
    </xdr:from>
    <xdr:to>
      <xdr:col>2</xdr:col>
      <xdr:colOff>628650</xdr:colOff>
      <xdr:row>50</xdr:row>
      <xdr:rowOff>190500</xdr:rowOff>
    </xdr:to>
    <xdr:sp macro="" textlink="" fLocksText="0">
      <xdr:nvSpPr>
        <xdr:cNvPr id="25" name="Rectangle 22"/>
        <xdr:cNvSpPr>
          <a:spLocks noChangeArrowheads="1"/>
        </xdr:cNvSpPr>
      </xdr:nvSpPr>
      <xdr:spPr bwMode="auto">
        <a:xfrm>
          <a:off x="1428750" y="9077325"/>
          <a:ext cx="66675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ＦＡ 丸ゴシックＭ" panose="020F0609000000000000" pitchFamily="49" charset="-128"/>
              <a:ea typeface="ＦＡ 丸ゴシックＭ" panose="020F0609000000000000" pitchFamily="49" charset="-128"/>
            </a:rPr>
            <a:t>（</a:t>
          </a:r>
          <a:r>
            <a:rPr lang="ja-JP" altLang="en-US" sz="600" b="0" i="0" u="none" strike="noStrike" baseline="0">
              <a:solidFill>
                <a:srgbClr val="000000"/>
              </a:solidFill>
              <a:effectLst/>
              <a:latin typeface="ＦＡ 丸ゴシックＭ" panose="020F0609000000000000" pitchFamily="49" charset="-128"/>
              <a:ea typeface="ＦＡ 丸ゴシックＭ" panose="020F0609000000000000" pitchFamily="49" charset="-128"/>
            </a:rPr>
            <a:t>合計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ＦＡ 丸ゴシックＭ" panose="020F0609000000000000" pitchFamily="49" charset="-128"/>
              <a:ea typeface="ＦＡ 丸ゴシックＭ" panose="020F0609000000000000" pitchFamily="49" charset="-128"/>
            </a:rPr>
            <a:t>）</a:t>
          </a:r>
        </a:p>
      </xdr:txBody>
    </xdr:sp>
    <xdr:clientData/>
  </xdr:twoCellAnchor>
  <xdr:twoCellAnchor>
    <xdr:from>
      <xdr:col>2</xdr:col>
      <xdr:colOff>1162049</xdr:colOff>
      <xdr:row>49</xdr:row>
      <xdr:rowOff>238124</xdr:rowOff>
    </xdr:from>
    <xdr:to>
      <xdr:col>2</xdr:col>
      <xdr:colOff>1419224</xdr:colOff>
      <xdr:row>50</xdr:row>
      <xdr:rowOff>142874</xdr:rowOff>
    </xdr:to>
    <xdr:sp macro="" textlink="" fLocksText="0">
      <xdr:nvSpPr>
        <xdr:cNvPr id="26" name="Rectangle 5"/>
        <xdr:cNvSpPr>
          <a:spLocks noChangeArrowheads="1"/>
        </xdr:cNvSpPr>
      </xdr:nvSpPr>
      <xdr:spPr bwMode="auto">
        <a:xfrm>
          <a:off x="2628899" y="9048749"/>
          <a:ext cx="25717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effectLst/>
              <a:latin typeface="HG丸ｺﾞｼｯｸM-PRO"/>
              <a:ea typeface="HG丸ｺﾞｼｯｸM-PRO"/>
            </a:rPr>
            <a:t>円</a:t>
          </a:r>
        </a:p>
      </xdr:txBody>
    </xdr:sp>
    <xdr:clientData/>
  </xdr:twoCellAnchor>
  <xdr:twoCellAnchor>
    <xdr:from>
      <xdr:col>1</xdr:col>
      <xdr:colOff>1228725</xdr:colOff>
      <xdr:row>52</xdr:row>
      <xdr:rowOff>9525</xdr:rowOff>
    </xdr:from>
    <xdr:to>
      <xdr:col>2</xdr:col>
      <xdr:colOff>952500</xdr:colOff>
      <xdr:row>52</xdr:row>
      <xdr:rowOff>200025</xdr:rowOff>
    </xdr:to>
    <xdr:sp macro="" textlink="" fLocksText="0">
      <xdr:nvSpPr>
        <xdr:cNvPr id="27" name="Rectangle 23"/>
        <xdr:cNvSpPr>
          <a:spLocks noChangeArrowheads="1"/>
        </xdr:cNvSpPr>
      </xdr:nvSpPr>
      <xdr:spPr bwMode="auto">
        <a:xfrm>
          <a:off x="1428750" y="9629775"/>
          <a:ext cx="9906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ＦＡ 丸ゴシックＭ" panose="020F0609000000000000" pitchFamily="49" charset="-128"/>
              <a:ea typeface="ＦＡ 丸ゴシックＭ" panose="020F0609000000000000" pitchFamily="49" charset="-128"/>
            </a:rPr>
            <a:t>（赤字のときは0円）</a:t>
          </a:r>
        </a:p>
      </xdr:txBody>
    </xdr:sp>
    <xdr:clientData/>
  </xdr:twoCellAnchor>
  <xdr:twoCellAnchor>
    <xdr:from>
      <xdr:col>1</xdr:col>
      <xdr:colOff>1257300</xdr:colOff>
      <xdr:row>54</xdr:row>
      <xdr:rowOff>1</xdr:rowOff>
    </xdr:from>
    <xdr:to>
      <xdr:col>2</xdr:col>
      <xdr:colOff>1047750</xdr:colOff>
      <xdr:row>54</xdr:row>
      <xdr:rowOff>190501</xdr:rowOff>
    </xdr:to>
    <xdr:sp macro="" textlink="" fLocksText="0">
      <xdr:nvSpPr>
        <xdr:cNvPr id="28" name="Rectangle 24"/>
        <xdr:cNvSpPr>
          <a:spLocks noChangeArrowheads="1"/>
        </xdr:cNvSpPr>
      </xdr:nvSpPr>
      <xdr:spPr bwMode="auto">
        <a:xfrm>
          <a:off x="1457325" y="10172701"/>
          <a:ext cx="1057275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ＦＡ 丸ゴシックＭ" panose="020F0609000000000000" pitchFamily="49" charset="-128"/>
              <a:ea typeface="ＦＡ 丸ゴシックＭ" panose="020F0609000000000000" pitchFamily="49" charset="-128"/>
            </a:rPr>
            <a:t>（赤字のときは0円）</a:t>
          </a:r>
        </a:p>
      </xdr:txBody>
    </xdr:sp>
    <xdr:clientData/>
  </xdr:twoCellAnchor>
  <xdr:twoCellAnchor>
    <xdr:from>
      <xdr:col>2</xdr:col>
      <xdr:colOff>0</xdr:colOff>
      <xdr:row>56</xdr:row>
      <xdr:rowOff>19049</xdr:rowOff>
    </xdr:from>
    <xdr:to>
      <xdr:col>3</xdr:col>
      <xdr:colOff>95250</xdr:colOff>
      <xdr:row>56</xdr:row>
      <xdr:rowOff>219074</xdr:rowOff>
    </xdr:to>
    <xdr:sp macro="" textlink="" fLocksText="0">
      <xdr:nvSpPr>
        <xdr:cNvPr id="29" name="Rectangle 25"/>
        <xdr:cNvSpPr>
          <a:spLocks noChangeArrowheads="1"/>
        </xdr:cNvSpPr>
      </xdr:nvSpPr>
      <xdr:spPr bwMode="auto">
        <a:xfrm>
          <a:off x="1466850" y="10744199"/>
          <a:ext cx="1514475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ＦＡ 丸ゴシックＭ" panose="020F0609000000000000" pitchFamily="49" charset="-128"/>
              <a:ea typeface="ＦＡ 丸ゴシックＭ" panose="020F0609000000000000" pitchFamily="49" charset="-128"/>
            </a:rPr>
            <a:t>（最高200万円、赤字のときは0円）</a:t>
          </a:r>
        </a:p>
      </xdr:txBody>
    </xdr:sp>
    <xdr:clientData/>
  </xdr:twoCellAnchor>
  <xdr:twoCellAnchor>
    <xdr:from>
      <xdr:col>0</xdr:col>
      <xdr:colOff>142875</xdr:colOff>
      <xdr:row>52</xdr:row>
      <xdr:rowOff>9525</xdr:rowOff>
    </xdr:from>
    <xdr:to>
      <xdr:col>2</xdr:col>
      <xdr:colOff>28575</xdr:colOff>
      <xdr:row>53</xdr:row>
      <xdr:rowOff>9525</xdr:rowOff>
    </xdr:to>
    <xdr:sp macro="" textlink="">
      <xdr:nvSpPr>
        <xdr:cNvPr id="31" name="Rectangle 40"/>
        <xdr:cNvSpPr>
          <a:spLocks noChangeArrowheads="1"/>
        </xdr:cNvSpPr>
      </xdr:nvSpPr>
      <xdr:spPr bwMode="auto">
        <a:xfrm>
          <a:off x="142875" y="9620250"/>
          <a:ext cx="1352550" cy="2762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152400</xdr:colOff>
      <xdr:row>55</xdr:row>
      <xdr:rowOff>266700</xdr:rowOff>
    </xdr:from>
    <xdr:to>
      <xdr:col>2</xdr:col>
      <xdr:colOff>38100</xdr:colOff>
      <xdr:row>57</xdr:row>
      <xdr:rowOff>19050</xdr:rowOff>
    </xdr:to>
    <xdr:sp macro="" textlink="">
      <xdr:nvSpPr>
        <xdr:cNvPr id="37" name="Rectangle 40"/>
        <xdr:cNvSpPr>
          <a:spLocks noChangeArrowheads="1"/>
        </xdr:cNvSpPr>
      </xdr:nvSpPr>
      <xdr:spPr bwMode="auto">
        <a:xfrm>
          <a:off x="152400" y="10706100"/>
          <a:ext cx="1352550" cy="333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19051</xdr:colOff>
      <xdr:row>7</xdr:row>
      <xdr:rowOff>257175</xdr:rowOff>
    </xdr:from>
    <xdr:to>
      <xdr:col>8</xdr:col>
      <xdr:colOff>304801</xdr:colOff>
      <xdr:row>9</xdr:row>
      <xdr:rowOff>123826</xdr:rowOff>
    </xdr:to>
    <xdr:sp macro="" textlink="" fLocksText="0">
      <xdr:nvSpPr>
        <xdr:cNvPr id="40" name="Rectangle 5"/>
        <xdr:cNvSpPr>
          <a:spLocks noChangeArrowheads="1"/>
        </xdr:cNvSpPr>
      </xdr:nvSpPr>
      <xdr:spPr bwMode="auto">
        <a:xfrm>
          <a:off x="4800601" y="1524000"/>
          <a:ext cx="285750" cy="238126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800" b="0" i="0" u="none" strike="noStrike" baseline="0">
              <a:ln>
                <a:noFill/>
              </a:ln>
              <a:solidFill>
                <a:sysClr val="windowText" lastClr="000000"/>
              </a:solidFill>
              <a:effectLst/>
              <a:latin typeface="HG丸ｺﾞｼｯｸM-PRO"/>
              <a:ea typeface="HG丸ｺﾞｼｯｸM-PRO"/>
            </a:rPr>
            <a:t> ㋐</a:t>
          </a:r>
        </a:p>
      </xdr:txBody>
    </xdr:sp>
    <xdr:clientData/>
  </xdr:twoCellAnchor>
  <xdr:twoCellAnchor>
    <xdr:from>
      <xdr:col>8</xdr:col>
      <xdr:colOff>9525</xdr:colOff>
      <xdr:row>8</xdr:row>
      <xdr:rowOff>0</xdr:rowOff>
    </xdr:from>
    <xdr:to>
      <xdr:col>10</xdr:col>
      <xdr:colOff>352425</xdr:colOff>
      <xdr:row>9</xdr:row>
      <xdr:rowOff>85725</xdr:rowOff>
    </xdr:to>
    <xdr:sp macro="" textlink="" fLocksText="0">
      <xdr:nvSpPr>
        <xdr:cNvPr id="41" name="Rectangle 5"/>
        <xdr:cNvSpPr>
          <a:spLocks noChangeArrowheads="1"/>
        </xdr:cNvSpPr>
      </xdr:nvSpPr>
      <xdr:spPr bwMode="auto">
        <a:xfrm>
          <a:off x="4791075" y="1552575"/>
          <a:ext cx="108585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r" rtl="0">
            <a:defRPr sz="1000"/>
          </a:pPr>
          <a:r>
            <a:rPr lang="ja-JP" altLang="en-US" sz="800" b="0" i="0" u="none" strike="noStrike" baseline="0">
              <a:ln>
                <a:noFill/>
              </a:ln>
              <a:solidFill>
                <a:sysClr val="windowText" lastClr="000000"/>
              </a:solidFill>
              <a:effectLst/>
              <a:latin typeface="ＦＡ 丸ゴシックＭ" panose="020F0609000000000000" pitchFamily="49" charset="-128"/>
              <a:ea typeface="ＦＡ 丸ゴシックＭ" panose="020F0609000000000000" pitchFamily="49" charset="-128"/>
            </a:rPr>
            <a:t>円</a:t>
          </a:r>
        </a:p>
      </xdr:txBody>
    </xdr:sp>
    <xdr:clientData/>
  </xdr:twoCellAnchor>
  <xdr:twoCellAnchor>
    <xdr:from>
      <xdr:col>11</xdr:col>
      <xdr:colOff>19050</xdr:colOff>
      <xdr:row>7</xdr:row>
      <xdr:rowOff>247650</xdr:rowOff>
    </xdr:from>
    <xdr:to>
      <xdr:col>11</xdr:col>
      <xdr:colOff>276225</xdr:colOff>
      <xdr:row>9</xdr:row>
      <xdr:rowOff>66675</xdr:rowOff>
    </xdr:to>
    <xdr:sp macro="" textlink="" fLocksText="0">
      <xdr:nvSpPr>
        <xdr:cNvPr id="42" name="Rectangle 5"/>
        <xdr:cNvSpPr>
          <a:spLocks noChangeArrowheads="1"/>
        </xdr:cNvSpPr>
      </xdr:nvSpPr>
      <xdr:spPr bwMode="auto">
        <a:xfrm>
          <a:off x="5962650" y="1514475"/>
          <a:ext cx="257175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effectLst/>
              <a:latin typeface="HG丸ｺﾞｼｯｸM-PRO"/>
              <a:ea typeface="HG丸ｺﾞｼｯｸM-PRO"/>
            </a:rPr>
            <a:t> ㋑</a:t>
          </a:r>
        </a:p>
      </xdr:txBody>
    </xdr:sp>
    <xdr:clientData/>
  </xdr:twoCellAnchor>
  <xdr:twoCellAnchor>
    <xdr:from>
      <xdr:col>11</xdr:col>
      <xdr:colOff>9525</xdr:colOff>
      <xdr:row>7</xdr:row>
      <xdr:rowOff>257176</xdr:rowOff>
    </xdr:from>
    <xdr:to>
      <xdr:col>11</xdr:col>
      <xdr:colOff>1095375</xdr:colOff>
      <xdr:row>9</xdr:row>
      <xdr:rowOff>47625</xdr:rowOff>
    </xdr:to>
    <xdr:sp macro="" textlink="" fLocksText="0">
      <xdr:nvSpPr>
        <xdr:cNvPr id="43" name="Rectangle 5"/>
        <xdr:cNvSpPr>
          <a:spLocks noChangeArrowheads="1"/>
        </xdr:cNvSpPr>
      </xdr:nvSpPr>
      <xdr:spPr bwMode="auto">
        <a:xfrm>
          <a:off x="5953125" y="1524001"/>
          <a:ext cx="1085850" cy="161924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r" rtl="0">
            <a:defRPr sz="1000"/>
          </a:pPr>
          <a:r>
            <a:rPr lang="ja-JP" altLang="en-US" sz="800" b="0" i="0" u="none" strike="noStrike" baseline="0">
              <a:ln>
                <a:noFill/>
              </a:ln>
              <a:solidFill>
                <a:sysClr val="windowText" lastClr="000000"/>
              </a:solidFill>
              <a:effectLst/>
              <a:latin typeface="ＦＡ 丸ゴシックＭ" panose="020F0609000000000000" pitchFamily="49" charset="-128"/>
              <a:ea typeface="ＦＡ 丸ゴシックＭ" panose="020F0609000000000000" pitchFamily="49" charset="-128"/>
            </a:rPr>
            <a:t>円</a:t>
          </a:r>
        </a:p>
      </xdr:txBody>
    </xdr:sp>
    <xdr:clientData/>
  </xdr:twoCellAnchor>
  <xdr:twoCellAnchor>
    <xdr:from>
      <xdr:col>10</xdr:col>
      <xdr:colOff>142874</xdr:colOff>
      <xdr:row>12</xdr:row>
      <xdr:rowOff>495300</xdr:rowOff>
    </xdr:from>
    <xdr:to>
      <xdr:col>10</xdr:col>
      <xdr:colOff>380999</xdr:colOff>
      <xdr:row>14</xdr:row>
      <xdr:rowOff>19050</xdr:rowOff>
    </xdr:to>
    <xdr:sp macro="" textlink="" fLocksText="0">
      <xdr:nvSpPr>
        <xdr:cNvPr id="44" name="Rectangle 5"/>
        <xdr:cNvSpPr>
          <a:spLocks noChangeArrowheads="1"/>
        </xdr:cNvSpPr>
      </xdr:nvSpPr>
      <xdr:spPr bwMode="auto">
        <a:xfrm>
          <a:off x="5667374" y="3143250"/>
          <a:ext cx="23812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円</a:t>
          </a:r>
        </a:p>
      </xdr:txBody>
    </xdr:sp>
    <xdr:clientData/>
  </xdr:twoCellAnchor>
  <xdr:twoCellAnchor>
    <xdr:from>
      <xdr:col>0</xdr:col>
      <xdr:colOff>85725</xdr:colOff>
      <xdr:row>9</xdr:row>
      <xdr:rowOff>152400</xdr:rowOff>
    </xdr:from>
    <xdr:to>
      <xdr:col>6</xdr:col>
      <xdr:colOff>0</xdr:colOff>
      <xdr:row>10</xdr:row>
      <xdr:rowOff>542925</xdr:rowOff>
    </xdr:to>
    <xdr:grpSp>
      <xdr:nvGrpSpPr>
        <xdr:cNvPr id="46" name="グループ化 45"/>
        <xdr:cNvGrpSpPr/>
      </xdr:nvGrpSpPr>
      <xdr:grpSpPr>
        <a:xfrm>
          <a:off x="85725" y="1857375"/>
          <a:ext cx="3590925" cy="600075"/>
          <a:chOff x="333375" y="2085975"/>
          <a:chExt cx="3018001" cy="466725"/>
        </a:xfrm>
      </xdr:grpSpPr>
      <xdr:sp macro="" textlink="">
        <xdr:nvSpPr>
          <xdr:cNvPr id="47" name="左大かっこ 46"/>
          <xdr:cNvSpPr/>
        </xdr:nvSpPr>
        <xdr:spPr>
          <a:xfrm>
            <a:off x="333375" y="2105025"/>
            <a:ext cx="152400" cy="447675"/>
          </a:xfrm>
          <a:prstGeom prst="leftBracket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8" name="左大かっこ 47"/>
          <xdr:cNvSpPr/>
        </xdr:nvSpPr>
        <xdr:spPr>
          <a:xfrm>
            <a:off x="3198976" y="2085975"/>
            <a:ext cx="152400" cy="447675"/>
          </a:xfrm>
          <a:prstGeom prst="leftBracket">
            <a:avLst/>
          </a:prstGeom>
          <a:ln>
            <a:solidFill>
              <a:schemeClr val="tx1"/>
            </a:solidFill>
          </a:ln>
          <a:scene3d>
            <a:camera prst="orthographicFront">
              <a:rot lat="0" lon="0" rev="10799999"/>
            </a:camera>
            <a:lightRig rig="threePt" dir="t"/>
          </a:scene3d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6</xdr:col>
      <xdr:colOff>0</xdr:colOff>
      <xdr:row>8</xdr:row>
      <xdr:rowOff>0</xdr:rowOff>
    </xdr:from>
    <xdr:to>
      <xdr:col>7</xdr:col>
      <xdr:colOff>857250</xdr:colOff>
      <xdr:row>9</xdr:row>
      <xdr:rowOff>9524</xdr:rowOff>
    </xdr:to>
    <xdr:sp macro="" textlink="" fLocksText="0">
      <xdr:nvSpPr>
        <xdr:cNvPr id="49" name="Rectangle 5"/>
        <xdr:cNvSpPr>
          <a:spLocks noChangeArrowheads="1"/>
        </xdr:cNvSpPr>
      </xdr:nvSpPr>
      <xdr:spPr bwMode="auto">
        <a:xfrm>
          <a:off x="3676650" y="1676400"/>
          <a:ext cx="1085850" cy="15239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円</a:t>
          </a:r>
        </a:p>
      </xdr:txBody>
    </xdr:sp>
    <xdr:clientData/>
  </xdr:twoCellAnchor>
  <xdr:twoCellAnchor>
    <xdr:from>
      <xdr:col>11</xdr:col>
      <xdr:colOff>895349</xdr:colOff>
      <xdr:row>12</xdr:row>
      <xdr:rowOff>495300</xdr:rowOff>
    </xdr:from>
    <xdr:to>
      <xdr:col>11</xdr:col>
      <xdr:colOff>1133474</xdr:colOff>
      <xdr:row>14</xdr:row>
      <xdr:rowOff>19050</xdr:rowOff>
    </xdr:to>
    <xdr:sp macro="" textlink="" fLocksText="0">
      <xdr:nvSpPr>
        <xdr:cNvPr id="50" name="Rectangle 5"/>
        <xdr:cNvSpPr>
          <a:spLocks noChangeArrowheads="1"/>
        </xdr:cNvSpPr>
      </xdr:nvSpPr>
      <xdr:spPr bwMode="auto">
        <a:xfrm>
          <a:off x="6838949" y="3143250"/>
          <a:ext cx="23812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abSelected="1" view="pageBreakPreview" zoomScaleNormal="100" zoomScaleSheetLayoutView="100" workbookViewId="0">
      <selection activeCell="H15" sqref="H15"/>
    </sheetView>
  </sheetViews>
  <sheetFormatPr defaultRowHeight="13.5" x14ac:dyDescent="0.4"/>
  <cols>
    <col min="1" max="1" width="2.625" style="3" customWidth="1"/>
    <col min="2" max="2" width="16.625" style="3" customWidth="1"/>
    <col min="3" max="3" width="18.625" style="3" customWidth="1"/>
    <col min="4" max="4" width="3" style="41" bestFit="1" customWidth="1"/>
    <col min="5" max="5" width="4.5" style="3" customWidth="1"/>
    <col min="6" max="6" width="2.875" style="3" customWidth="1"/>
    <col min="7" max="7" width="3" style="41" bestFit="1" customWidth="1"/>
    <col min="8" max="8" width="11.5" style="3" customWidth="1"/>
    <col min="9" max="9" width="7.125" style="3" customWidth="1"/>
    <col min="10" max="10" width="2.625" style="3" customWidth="1"/>
    <col min="11" max="11" width="5.5" style="3" customWidth="1"/>
    <col min="12" max="12" width="15" style="3" customWidth="1"/>
    <col min="13" max="13" width="3.875" style="3" customWidth="1"/>
    <col min="14" max="16384" width="9" style="3"/>
  </cols>
  <sheetData>
    <row r="1" spans="1:15" ht="5.25" customHeight="1" x14ac:dyDescent="0.4">
      <c r="A1" s="1"/>
      <c r="B1" s="1"/>
      <c r="C1" s="1"/>
      <c r="D1" s="2"/>
      <c r="E1" s="1"/>
      <c r="F1" s="1"/>
      <c r="G1" s="2"/>
      <c r="H1" s="1"/>
      <c r="I1" s="1"/>
      <c r="J1" s="1"/>
      <c r="K1" s="1"/>
      <c r="L1" s="1"/>
      <c r="M1" s="1"/>
    </row>
    <row r="2" spans="1:15" ht="24" customHeight="1" x14ac:dyDescent="0.4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5" ht="15" customHeight="1" x14ac:dyDescent="0.4">
      <c r="A3" s="43" t="s">
        <v>40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5" ht="15" customHeight="1" x14ac:dyDescent="0.2">
      <c r="A4" s="1"/>
      <c r="B4" s="1"/>
      <c r="C4" s="1"/>
      <c r="D4" s="2"/>
      <c r="E4" s="1"/>
      <c r="F4" s="1"/>
      <c r="G4" s="2"/>
      <c r="H4" s="4" t="s">
        <v>1</v>
      </c>
      <c r="I4" s="44"/>
      <c r="J4" s="44"/>
      <c r="K4" s="44"/>
      <c r="L4" s="44"/>
      <c r="M4" s="1"/>
    </row>
    <row r="5" spans="1:15" ht="16.5" customHeight="1" x14ac:dyDescent="0.4">
      <c r="A5" s="5"/>
      <c r="B5" s="6" t="s">
        <v>2</v>
      </c>
      <c r="C5" s="1"/>
      <c r="D5" s="2"/>
      <c r="E5" s="1"/>
      <c r="F5" s="1"/>
      <c r="G5" s="2"/>
      <c r="H5" s="1"/>
      <c r="I5" s="1"/>
      <c r="J5" s="1"/>
      <c r="K5" s="1"/>
      <c r="L5" s="1"/>
      <c r="M5" s="1"/>
    </row>
    <row r="6" spans="1:15" ht="11.25" customHeight="1" x14ac:dyDescent="0.4">
      <c r="A6" s="5"/>
      <c r="B6" s="96" t="s">
        <v>3</v>
      </c>
      <c r="C6" s="96"/>
      <c r="D6" s="96"/>
      <c r="E6" s="96"/>
      <c r="F6" s="97"/>
      <c r="G6" s="7"/>
      <c r="H6" s="1"/>
      <c r="I6" s="1"/>
      <c r="J6" s="1"/>
      <c r="K6" s="1"/>
      <c r="L6" s="1"/>
      <c r="M6" s="1"/>
    </row>
    <row r="7" spans="1:15" ht="18" customHeight="1" x14ac:dyDescent="0.4">
      <c r="A7" s="5"/>
      <c r="B7" s="96"/>
      <c r="C7" s="96"/>
      <c r="D7" s="96"/>
      <c r="E7" s="96"/>
      <c r="F7" s="98"/>
      <c r="G7" s="45" t="s">
        <v>34</v>
      </c>
      <c r="H7" s="46"/>
      <c r="I7" s="47" t="s">
        <v>35</v>
      </c>
      <c r="J7" s="48"/>
      <c r="K7" s="49"/>
      <c r="L7" s="53" t="s">
        <v>36</v>
      </c>
      <c r="M7" s="1"/>
    </row>
    <row r="8" spans="1:15" ht="21" customHeight="1" x14ac:dyDescent="0.4">
      <c r="A8" s="5"/>
      <c r="B8" s="55" t="s">
        <v>4</v>
      </c>
      <c r="C8" s="55"/>
      <c r="D8" s="55"/>
      <c r="E8" s="55"/>
      <c r="F8" s="56"/>
      <c r="G8" s="46"/>
      <c r="H8" s="46"/>
      <c r="I8" s="50"/>
      <c r="J8" s="51"/>
      <c r="K8" s="52"/>
      <c r="L8" s="54"/>
      <c r="M8" s="1"/>
    </row>
    <row r="9" spans="1:15" ht="8.25" customHeight="1" x14ac:dyDescent="0.4">
      <c r="A9" s="5"/>
      <c r="B9" s="55"/>
      <c r="C9" s="55"/>
      <c r="D9" s="55"/>
      <c r="E9" s="55"/>
      <c r="F9" s="56"/>
      <c r="G9" s="57"/>
      <c r="H9" s="58"/>
      <c r="I9" s="57"/>
      <c r="J9" s="61"/>
      <c r="K9" s="58"/>
      <c r="L9" s="63"/>
      <c r="M9" s="65" t="s">
        <v>5</v>
      </c>
    </row>
    <row r="10" spans="1:15" ht="16.5" customHeight="1" x14ac:dyDescent="0.4">
      <c r="A10" s="5"/>
      <c r="B10" s="66" t="s">
        <v>6</v>
      </c>
      <c r="C10" s="66"/>
      <c r="D10" s="66"/>
      <c r="E10" s="66"/>
      <c r="F10" s="67"/>
      <c r="G10" s="59"/>
      <c r="H10" s="60"/>
      <c r="I10" s="59"/>
      <c r="J10" s="62"/>
      <c r="K10" s="60"/>
      <c r="L10" s="64"/>
      <c r="M10" s="65"/>
    </row>
    <row r="11" spans="1:15" ht="49.5" customHeight="1" x14ac:dyDescent="0.4">
      <c r="A11" s="5"/>
      <c r="B11" s="68" t="s">
        <v>41</v>
      </c>
      <c r="C11" s="69"/>
      <c r="D11" s="69"/>
      <c r="E11" s="69"/>
      <c r="F11" s="70"/>
      <c r="G11" s="7"/>
      <c r="H11" s="1"/>
      <c r="I11" s="1"/>
      <c r="J11" s="1"/>
      <c r="K11" s="1"/>
      <c r="L11" s="1"/>
      <c r="M11" s="65"/>
    </row>
    <row r="12" spans="1:15" ht="19.5" customHeight="1" x14ac:dyDescent="0.4">
      <c r="A12" s="5"/>
      <c r="B12" s="71" t="s">
        <v>7</v>
      </c>
      <c r="C12" s="71"/>
      <c r="D12" s="72" t="s">
        <v>8</v>
      </c>
      <c r="E12" s="72"/>
      <c r="F12" s="72"/>
      <c r="G12" s="72"/>
      <c r="H12" s="72"/>
      <c r="I12" s="72"/>
      <c r="J12" s="72"/>
      <c r="K12" s="72"/>
      <c r="L12" s="72"/>
      <c r="M12" s="65"/>
    </row>
    <row r="13" spans="1:15" ht="39.75" customHeight="1" x14ac:dyDescent="0.4">
      <c r="A13" s="1"/>
      <c r="B13" s="8" t="s">
        <v>39</v>
      </c>
      <c r="C13" s="9" t="s">
        <v>38</v>
      </c>
      <c r="D13" s="73" t="s">
        <v>9</v>
      </c>
      <c r="E13" s="74"/>
      <c r="F13" s="74"/>
      <c r="G13" s="74"/>
      <c r="H13" s="75"/>
      <c r="I13" s="76" t="s">
        <v>37</v>
      </c>
      <c r="J13" s="77"/>
      <c r="K13" s="78"/>
      <c r="L13" s="10" t="s">
        <v>33</v>
      </c>
      <c r="M13" s="65"/>
      <c r="N13" s="11"/>
      <c r="O13" s="11"/>
    </row>
    <row r="14" spans="1:15" ht="12" customHeight="1" x14ac:dyDescent="0.4">
      <c r="A14" s="12"/>
      <c r="B14" s="79"/>
      <c r="C14" s="79"/>
      <c r="D14" s="13" t="s">
        <v>32</v>
      </c>
      <c r="E14" s="116" t="s">
        <v>10</v>
      </c>
      <c r="F14" s="116"/>
      <c r="G14" s="14" t="s">
        <v>11</v>
      </c>
      <c r="H14" s="118" t="s">
        <v>12</v>
      </c>
      <c r="I14" s="92"/>
      <c r="J14" s="93"/>
      <c r="K14" s="94"/>
      <c r="L14" s="95"/>
      <c r="M14" s="65"/>
    </row>
    <row r="15" spans="1:15" ht="12" customHeight="1" x14ac:dyDescent="0.4">
      <c r="A15" s="12"/>
      <c r="B15" s="80"/>
      <c r="C15" s="80"/>
      <c r="D15" s="15" t="s">
        <v>13</v>
      </c>
      <c r="E15" s="72" t="s">
        <v>14</v>
      </c>
      <c r="F15" s="72"/>
      <c r="G15" s="16" t="s">
        <v>11</v>
      </c>
      <c r="H15" s="119" t="s">
        <v>15</v>
      </c>
      <c r="I15" s="87"/>
      <c r="J15" s="88"/>
      <c r="K15" s="89"/>
      <c r="L15" s="91"/>
      <c r="M15" s="65"/>
    </row>
    <row r="16" spans="1:15" ht="12" customHeight="1" x14ac:dyDescent="0.4">
      <c r="A16" s="1"/>
      <c r="B16" s="81"/>
      <c r="C16" s="82"/>
      <c r="D16" s="17" t="s">
        <v>11</v>
      </c>
      <c r="E16" s="116" t="s">
        <v>10</v>
      </c>
      <c r="F16" s="116"/>
      <c r="G16" s="18" t="s">
        <v>11</v>
      </c>
      <c r="H16" s="120" t="s">
        <v>12</v>
      </c>
      <c r="I16" s="84"/>
      <c r="J16" s="85"/>
      <c r="K16" s="86"/>
      <c r="L16" s="90"/>
      <c r="M16" s="65"/>
    </row>
    <row r="17" spans="1:13" ht="12" customHeight="1" x14ac:dyDescent="0.4">
      <c r="A17" s="1"/>
      <c r="B17" s="80"/>
      <c r="C17" s="83"/>
      <c r="D17" s="15" t="s">
        <v>11</v>
      </c>
      <c r="E17" s="72" t="s">
        <v>14</v>
      </c>
      <c r="F17" s="72"/>
      <c r="G17" s="16" t="s">
        <v>11</v>
      </c>
      <c r="H17" s="119" t="s">
        <v>15</v>
      </c>
      <c r="I17" s="87"/>
      <c r="J17" s="88"/>
      <c r="K17" s="89"/>
      <c r="L17" s="91"/>
      <c r="M17" s="65"/>
    </row>
    <row r="18" spans="1:13" ht="12" customHeight="1" x14ac:dyDescent="0.4">
      <c r="A18" s="1"/>
      <c r="B18" s="81"/>
      <c r="C18" s="82"/>
      <c r="D18" s="17" t="s">
        <v>11</v>
      </c>
      <c r="E18" s="116" t="s">
        <v>10</v>
      </c>
      <c r="F18" s="116"/>
      <c r="G18" s="18" t="s">
        <v>11</v>
      </c>
      <c r="H18" s="120" t="s">
        <v>12</v>
      </c>
      <c r="I18" s="84"/>
      <c r="J18" s="85"/>
      <c r="K18" s="86"/>
      <c r="L18" s="90"/>
      <c r="M18" s="65"/>
    </row>
    <row r="19" spans="1:13" ht="12" customHeight="1" x14ac:dyDescent="0.4">
      <c r="A19" s="1"/>
      <c r="B19" s="80"/>
      <c r="C19" s="83"/>
      <c r="D19" s="15" t="s">
        <v>11</v>
      </c>
      <c r="E19" s="72" t="s">
        <v>14</v>
      </c>
      <c r="F19" s="72"/>
      <c r="G19" s="16" t="s">
        <v>11</v>
      </c>
      <c r="H19" s="119" t="s">
        <v>15</v>
      </c>
      <c r="I19" s="87"/>
      <c r="J19" s="88"/>
      <c r="K19" s="89"/>
      <c r="L19" s="91"/>
      <c r="M19" s="65"/>
    </row>
    <row r="20" spans="1:13" ht="12" customHeight="1" x14ac:dyDescent="0.4">
      <c r="A20" s="1"/>
      <c r="B20" s="81"/>
      <c r="C20" s="82"/>
      <c r="D20" s="17" t="s">
        <v>11</v>
      </c>
      <c r="E20" s="116" t="s">
        <v>10</v>
      </c>
      <c r="F20" s="116"/>
      <c r="G20" s="18" t="s">
        <v>11</v>
      </c>
      <c r="H20" s="120" t="s">
        <v>12</v>
      </c>
      <c r="I20" s="84"/>
      <c r="J20" s="85"/>
      <c r="K20" s="86"/>
      <c r="L20" s="90"/>
      <c r="M20" s="65"/>
    </row>
    <row r="21" spans="1:13" ht="12" customHeight="1" x14ac:dyDescent="0.4">
      <c r="A21" s="1"/>
      <c r="B21" s="80"/>
      <c r="C21" s="83"/>
      <c r="D21" s="15" t="s">
        <v>11</v>
      </c>
      <c r="E21" s="72" t="s">
        <v>14</v>
      </c>
      <c r="F21" s="72"/>
      <c r="G21" s="16" t="s">
        <v>11</v>
      </c>
      <c r="H21" s="119" t="s">
        <v>15</v>
      </c>
      <c r="I21" s="87"/>
      <c r="J21" s="88"/>
      <c r="K21" s="89"/>
      <c r="L21" s="91"/>
      <c r="M21" s="65"/>
    </row>
    <row r="22" spans="1:13" ht="12" customHeight="1" x14ac:dyDescent="0.4">
      <c r="A22" s="1"/>
      <c r="B22" s="81"/>
      <c r="C22" s="82"/>
      <c r="D22" s="17" t="s">
        <v>11</v>
      </c>
      <c r="E22" s="116" t="s">
        <v>10</v>
      </c>
      <c r="F22" s="116"/>
      <c r="G22" s="18" t="s">
        <v>11</v>
      </c>
      <c r="H22" s="120" t="s">
        <v>12</v>
      </c>
      <c r="I22" s="84"/>
      <c r="J22" s="85"/>
      <c r="K22" s="86"/>
      <c r="L22" s="90"/>
      <c r="M22" s="65"/>
    </row>
    <row r="23" spans="1:13" ht="12" customHeight="1" x14ac:dyDescent="0.4">
      <c r="A23" s="1"/>
      <c r="B23" s="80"/>
      <c r="C23" s="83"/>
      <c r="D23" s="15" t="s">
        <v>11</v>
      </c>
      <c r="E23" s="72" t="s">
        <v>14</v>
      </c>
      <c r="F23" s="72"/>
      <c r="G23" s="16" t="s">
        <v>11</v>
      </c>
      <c r="H23" s="119" t="s">
        <v>15</v>
      </c>
      <c r="I23" s="87"/>
      <c r="J23" s="88"/>
      <c r="K23" s="89"/>
      <c r="L23" s="91"/>
      <c r="M23" s="65"/>
    </row>
    <row r="24" spans="1:13" ht="12" customHeight="1" x14ac:dyDescent="0.4">
      <c r="A24" s="1"/>
      <c r="B24" s="81"/>
      <c r="C24" s="82"/>
      <c r="D24" s="17" t="s">
        <v>11</v>
      </c>
      <c r="E24" s="116" t="s">
        <v>10</v>
      </c>
      <c r="F24" s="116"/>
      <c r="G24" s="18" t="s">
        <v>11</v>
      </c>
      <c r="H24" s="120" t="s">
        <v>12</v>
      </c>
      <c r="I24" s="84"/>
      <c r="J24" s="85"/>
      <c r="K24" s="86"/>
      <c r="L24" s="90"/>
      <c r="M24" s="65"/>
    </row>
    <row r="25" spans="1:13" ht="12" customHeight="1" x14ac:dyDescent="0.4">
      <c r="A25" s="1"/>
      <c r="B25" s="80"/>
      <c r="C25" s="83"/>
      <c r="D25" s="15" t="s">
        <v>11</v>
      </c>
      <c r="E25" s="72" t="s">
        <v>14</v>
      </c>
      <c r="F25" s="72"/>
      <c r="G25" s="16" t="s">
        <v>11</v>
      </c>
      <c r="H25" s="119" t="s">
        <v>15</v>
      </c>
      <c r="I25" s="87"/>
      <c r="J25" s="88"/>
      <c r="K25" s="89"/>
      <c r="L25" s="91"/>
      <c r="M25" s="65"/>
    </row>
    <row r="26" spans="1:13" ht="12" customHeight="1" x14ac:dyDescent="0.4">
      <c r="A26" s="1"/>
      <c r="B26" s="81"/>
      <c r="C26" s="82"/>
      <c r="D26" s="17" t="s">
        <v>11</v>
      </c>
      <c r="E26" s="116" t="s">
        <v>10</v>
      </c>
      <c r="F26" s="116"/>
      <c r="G26" s="18" t="s">
        <v>11</v>
      </c>
      <c r="H26" s="120" t="s">
        <v>12</v>
      </c>
      <c r="I26" s="84"/>
      <c r="J26" s="85"/>
      <c r="K26" s="86"/>
      <c r="L26" s="90"/>
      <c r="M26" s="65"/>
    </row>
    <row r="27" spans="1:13" ht="12" customHeight="1" x14ac:dyDescent="0.4">
      <c r="A27" s="1"/>
      <c r="B27" s="80"/>
      <c r="C27" s="83"/>
      <c r="D27" s="15" t="s">
        <v>11</v>
      </c>
      <c r="E27" s="72" t="s">
        <v>14</v>
      </c>
      <c r="F27" s="72"/>
      <c r="G27" s="16" t="s">
        <v>11</v>
      </c>
      <c r="H27" s="119" t="s">
        <v>15</v>
      </c>
      <c r="I27" s="87"/>
      <c r="J27" s="88"/>
      <c r="K27" s="89"/>
      <c r="L27" s="91"/>
      <c r="M27" s="65"/>
    </row>
    <row r="28" spans="1:13" ht="12" customHeight="1" x14ac:dyDescent="0.4">
      <c r="A28" s="1"/>
      <c r="B28" s="81"/>
      <c r="C28" s="82"/>
      <c r="D28" s="17" t="s">
        <v>11</v>
      </c>
      <c r="E28" s="116" t="s">
        <v>10</v>
      </c>
      <c r="F28" s="116"/>
      <c r="G28" s="18" t="s">
        <v>11</v>
      </c>
      <c r="H28" s="120" t="s">
        <v>12</v>
      </c>
      <c r="I28" s="84"/>
      <c r="J28" s="85"/>
      <c r="K28" s="86"/>
      <c r="L28" s="90"/>
      <c r="M28" s="65"/>
    </row>
    <row r="29" spans="1:13" ht="12" customHeight="1" x14ac:dyDescent="0.4">
      <c r="A29" s="1"/>
      <c r="B29" s="80"/>
      <c r="C29" s="83"/>
      <c r="D29" s="15" t="s">
        <v>11</v>
      </c>
      <c r="E29" s="72" t="s">
        <v>14</v>
      </c>
      <c r="F29" s="72"/>
      <c r="G29" s="16" t="s">
        <v>11</v>
      </c>
      <c r="H29" s="119" t="s">
        <v>15</v>
      </c>
      <c r="I29" s="87"/>
      <c r="J29" s="88"/>
      <c r="K29" s="89"/>
      <c r="L29" s="91"/>
      <c r="M29" s="65"/>
    </row>
    <row r="30" spans="1:13" ht="12" customHeight="1" x14ac:dyDescent="0.4">
      <c r="A30" s="12"/>
      <c r="B30" s="81"/>
      <c r="C30" s="82"/>
      <c r="D30" s="17" t="s">
        <v>11</v>
      </c>
      <c r="E30" s="116" t="s">
        <v>10</v>
      </c>
      <c r="F30" s="116"/>
      <c r="G30" s="18" t="s">
        <v>11</v>
      </c>
      <c r="H30" s="120" t="s">
        <v>12</v>
      </c>
      <c r="I30" s="84"/>
      <c r="J30" s="85"/>
      <c r="K30" s="86"/>
      <c r="L30" s="90"/>
      <c r="M30" s="65"/>
    </row>
    <row r="31" spans="1:13" ht="12" customHeight="1" x14ac:dyDescent="0.4">
      <c r="A31" s="12"/>
      <c r="B31" s="80"/>
      <c r="C31" s="83"/>
      <c r="D31" s="15" t="s">
        <v>11</v>
      </c>
      <c r="E31" s="72" t="s">
        <v>14</v>
      </c>
      <c r="F31" s="72"/>
      <c r="G31" s="16" t="s">
        <v>11</v>
      </c>
      <c r="H31" s="119" t="s">
        <v>15</v>
      </c>
      <c r="I31" s="87"/>
      <c r="J31" s="88"/>
      <c r="K31" s="89"/>
      <c r="L31" s="91"/>
      <c r="M31" s="65"/>
    </row>
    <row r="32" spans="1:13" ht="12" customHeight="1" x14ac:dyDescent="0.4">
      <c r="A32" s="1"/>
      <c r="B32" s="81"/>
      <c r="C32" s="82"/>
      <c r="D32" s="17" t="s">
        <v>11</v>
      </c>
      <c r="E32" s="116" t="s">
        <v>10</v>
      </c>
      <c r="F32" s="116"/>
      <c r="G32" s="18" t="s">
        <v>11</v>
      </c>
      <c r="H32" s="120" t="s">
        <v>12</v>
      </c>
      <c r="I32" s="84"/>
      <c r="J32" s="85"/>
      <c r="K32" s="86"/>
      <c r="L32" s="90"/>
      <c r="M32" s="65"/>
    </row>
    <row r="33" spans="1:13" ht="12" customHeight="1" x14ac:dyDescent="0.4">
      <c r="A33" s="1"/>
      <c r="B33" s="80"/>
      <c r="C33" s="83"/>
      <c r="D33" s="15" t="s">
        <v>11</v>
      </c>
      <c r="E33" s="72" t="s">
        <v>14</v>
      </c>
      <c r="F33" s="72"/>
      <c r="G33" s="16" t="s">
        <v>11</v>
      </c>
      <c r="H33" s="119" t="s">
        <v>15</v>
      </c>
      <c r="I33" s="87"/>
      <c r="J33" s="88"/>
      <c r="K33" s="89"/>
      <c r="L33" s="91"/>
      <c r="M33" s="65"/>
    </row>
    <row r="34" spans="1:13" ht="12" customHeight="1" x14ac:dyDescent="0.4">
      <c r="A34" s="1"/>
      <c r="B34" s="81"/>
      <c r="C34" s="82"/>
      <c r="D34" s="17" t="s">
        <v>11</v>
      </c>
      <c r="E34" s="116" t="s">
        <v>10</v>
      </c>
      <c r="F34" s="116"/>
      <c r="G34" s="18" t="s">
        <v>11</v>
      </c>
      <c r="H34" s="120" t="s">
        <v>12</v>
      </c>
      <c r="I34" s="84"/>
      <c r="J34" s="85"/>
      <c r="K34" s="86"/>
      <c r="L34" s="90"/>
      <c r="M34" s="65"/>
    </row>
    <row r="35" spans="1:13" ht="12" customHeight="1" x14ac:dyDescent="0.4">
      <c r="A35" s="1"/>
      <c r="B35" s="80"/>
      <c r="C35" s="83"/>
      <c r="D35" s="15" t="s">
        <v>11</v>
      </c>
      <c r="E35" s="72" t="s">
        <v>14</v>
      </c>
      <c r="F35" s="72"/>
      <c r="G35" s="16" t="s">
        <v>11</v>
      </c>
      <c r="H35" s="119" t="s">
        <v>15</v>
      </c>
      <c r="I35" s="87"/>
      <c r="J35" s="88"/>
      <c r="K35" s="89"/>
      <c r="L35" s="91"/>
      <c r="M35" s="65"/>
    </row>
    <row r="36" spans="1:13" ht="12" customHeight="1" x14ac:dyDescent="0.4">
      <c r="A36" s="1"/>
      <c r="B36" s="81"/>
      <c r="C36" s="82"/>
      <c r="D36" s="17" t="s">
        <v>11</v>
      </c>
      <c r="E36" s="116" t="s">
        <v>10</v>
      </c>
      <c r="F36" s="116"/>
      <c r="G36" s="18" t="s">
        <v>11</v>
      </c>
      <c r="H36" s="120" t="s">
        <v>12</v>
      </c>
      <c r="I36" s="84"/>
      <c r="J36" s="85"/>
      <c r="K36" s="86"/>
      <c r="L36" s="90"/>
      <c r="M36" s="65"/>
    </row>
    <row r="37" spans="1:13" ht="12" customHeight="1" x14ac:dyDescent="0.4">
      <c r="A37" s="1"/>
      <c r="B37" s="80"/>
      <c r="C37" s="83"/>
      <c r="D37" s="15" t="s">
        <v>11</v>
      </c>
      <c r="E37" s="72" t="s">
        <v>14</v>
      </c>
      <c r="F37" s="72"/>
      <c r="G37" s="16" t="s">
        <v>11</v>
      </c>
      <c r="H37" s="119" t="s">
        <v>15</v>
      </c>
      <c r="I37" s="87"/>
      <c r="J37" s="88"/>
      <c r="K37" s="89"/>
      <c r="L37" s="91"/>
      <c r="M37" s="65"/>
    </row>
    <row r="38" spans="1:13" ht="12" customHeight="1" x14ac:dyDescent="0.4">
      <c r="A38" s="1"/>
      <c r="B38" s="81"/>
      <c r="C38" s="82"/>
      <c r="D38" s="17" t="s">
        <v>11</v>
      </c>
      <c r="E38" s="116" t="s">
        <v>10</v>
      </c>
      <c r="F38" s="116"/>
      <c r="G38" s="18" t="s">
        <v>11</v>
      </c>
      <c r="H38" s="120" t="s">
        <v>12</v>
      </c>
      <c r="I38" s="84"/>
      <c r="J38" s="85"/>
      <c r="K38" s="86"/>
      <c r="L38" s="90"/>
      <c r="M38" s="65"/>
    </row>
    <row r="39" spans="1:13" ht="12" customHeight="1" x14ac:dyDescent="0.4">
      <c r="A39" s="1"/>
      <c r="B39" s="80"/>
      <c r="C39" s="83"/>
      <c r="D39" s="15" t="s">
        <v>11</v>
      </c>
      <c r="E39" s="72" t="s">
        <v>14</v>
      </c>
      <c r="F39" s="72"/>
      <c r="G39" s="16" t="s">
        <v>11</v>
      </c>
      <c r="H39" s="119" t="s">
        <v>15</v>
      </c>
      <c r="I39" s="87"/>
      <c r="J39" s="88"/>
      <c r="K39" s="89"/>
      <c r="L39" s="91"/>
      <c r="M39" s="65"/>
    </row>
    <row r="40" spans="1:13" ht="12" customHeight="1" x14ac:dyDescent="0.4">
      <c r="A40" s="1"/>
      <c r="B40" s="81"/>
      <c r="C40" s="82"/>
      <c r="D40" s="17" t="s">
        <v>11</v>
      </c>
      <c r="E40" s="116" t="s">
        <v>10</v>
      </c>
      <c r="F40" s="116"/>
      <c r="G40" s="18" t="s">
        <v>11</v>
      </c>
      <c r="H40" s="120" t="s">
        <v>12</v>
      </c>
      <c r="I40" s="84"/>
      <c r="J40" s="85"/>
      <c r="K40" s="86"/>
      <c r="L40" s="90"/>
      <c r="M40" s="65"/>
    </row>
    <row r="41" spans="1:13" ht="12" customHeight="1" x14ac:dyDescent="0.4">
      <c r="A41" s="1"/>
      <c r="B41" s="80"/>
      <c r="C41" s="83"/>
      <c r="D41" s="15" t="s">
        <v>11</v>
      </c>
      <c r="E41" s="72" t="s">
        <v>14</v>
      </c>
      <c r="F41" s="72"/>
      <c r="G41" s="16" t="s">
        <v>11</v>
      </c>
      <c r="H41" s="119" t="s">
        <v>15</v>
      </c>
      <c r="I41" s="87"/>
      <c r="J41" s="88"/>
      <c r="K41" s="89"/>
      <c r="L41" s="91"/>
      <c r="M41" s="65"/>
    </row>
    <row r="42" spans="1:13" ht="12" customHeight="1" x14ac:dyDescent="0.4">
      <c r="A42" s="1"/>
      <c r="B42" s="81"/>
      <c r="C42" s="82"/>
      <c r="D42" s="17" t="s">
        <v>11</v>
      </c>
      <c r="E42" s="116" t="s">
        <v>10</v>
      </c>
      <c r="F42" s="116"/>
      <c r="G42" s="18" t="s">
        <v>11</v>
      </c>
      <c r="H42" s="120" t="s">
        <v>12</v>
      </c>
      <c r="I42" s="84"/>
      <c r="J42" s="85"/>
      <c r="K42" s="86"/>
      <c r="L42" s="90"/>
      <c r="M42" s="65"/>
    </row>
    <row r="43" spans="1:13" ht="12" customHeight="1" x14ac:dyDescent="0.4">
      <c r="A43" s="1"/>
      <c r="B43" s="80"/>
      <c r="C43" s="83"/>
      <c r="D43" s="15" t="s">
        <v>11</v>
      </c>
      <c r="E43" s="72" t="s">
        <v>14</v>
      </c>
      <c r="F43" s="72"/>
      <c r="G43" s="16" t="s">
        <v>11</v>
      </c>
      <c r="H43" s="119" t="s">
        <v>15</v>
      </c>
      <c r="I43" s="87"/>
      <c r="J43" s="88"/>
      <c r="K43" s="89"/>
      <c r="L43" s="91"/>
      <c r="M43" s="65"/>
    </row>
    <row r="44" spans="1:13" ht="12" customHeight="1" x14ac:dyDescent="0.4">
      <c r="A44" s="1"/>
      <c r="B44" s="81"/>
      <c r="C44" s="82"/>
      <c r="D44" s="17" t="s">
        <v>11</v>
      </c>
      <c r="E44" s="116" t="s">
        <v>10</v>
      </c>
      <c r="F44" s="116"/>
      <c r="G44" s="18" t="s">
        <v>11</v>
      </c>
      <c r="H44" s="120" t="s">
        <v>12</v>
      </c>
      <c r="I44" s="84"/>
      <c r="J44" s="85"/>
      <c r="K44" s="86"/>
      <c r="L44" s="90"/>
      <c r="M44" s="65"/>
    </row>
    <row r="45" spans="1:13" ht="12" customHeight="1" thickBot="1" x14ac:dyDescent="0.45">
      <c r="A45" s="1"/>
      <c r="B45" s="110"/>
      <c r="C45" s="111"/>
      <c r="D45" s="19" t="s">
        <v>11</v>
      </c>
      <c r="E45" s="117" t="s">
        <v>14</v>
      </c>
      <c r="F45" s="117"/>
      <c r="G45" s="20" t="s">
        <v>11</v>
      </c>
      <c r="H45" s="121" t="s">
        <v>15</v>
      </c>
      <c r="I45" s="112"/>
      <c r="J45" s="113"/>
      <c r="K45" s="114"/>
      <c r="L45" s="115"/>
      <c r="M45" s="65"/>
    </row>
    <row r="46" spans="1:13" ht="26.45" customHeight="1" thickTop="1" x14ac:dyDescent="0.15">
      <c r="A46" s="1"/>
      <c r="B46" s="99" t="s">
        <v>16</v>
      </c>
      <c r="C46" s="100"/>
      <c r="D46" s="100"/>
      <c r="E46" s="100"/>
      <c r="F46" s="100"/>
      <c r="G46" s="100"/>
      <c r="H46" s="101"/>
      <c r="I46" s="102">
        <f>SUM(I14:K45)</f>
        <v>0</v>
      </c>
      <c r="J46" s="103"/>
      <c r="K46" s="104"/>
      <c r="L46" s="21">
        <f>SUM(L14:L45)</f>
        <v>0</v>
      </c>
      <c r="M46" s="65"/>
    </row>
    <row r="47" spans="1:13" ht="6.75" customHeight="1" x14ac:dyDescent="0.4">
      <c r="A47" s="1"/>
      <c r="B47" s="1"/>
      <c r="C47" s="1"/>
      <c r="D47" s="2"/>
      <c r="E47" s="1"/>
      <c r="F47" s="1"/>
      <c r="G47" s="2"/>
      <c r="H47" s="1"/>
      <c r="I47" s="1"/>
      <c r="J47" s="1"/>
      <c r="K47" s="1"/>
      <c r="L47" s="1"/>
      <c r="M47" s="1"/>
    </row>
    <row r="48" spans="1:13" ht="26.45" customHeight="1" x14ac:dyDescent="0.15">
      <c r="A48" s="1"/>
      <c r="B48" s="105" t="s">
        <v>17</v>
      </c>
      <c r="C48" s="106"/>
      <c r="D48" s="106"/>
      <c r="E48" s="106"/>
      <c r="F48" s="107"/>
      <c r="G48" s="22" t="s">
        <v>18</v>
      </c>
      <c r="H48" s="108">
        <f>SUM(I9+I46)</f>
        <v>0</v>
      </c>
      <c r="I48" s="109"/>
      <c r="J48" s="23" t="s">
        <v>19</v>
      </c>
      <c r="K48" s="108">
        <f>SUM(L9+L46)</f>
        <v>0</v>
      </c>
      <c r="L48" s="109"/>
      <c r="M48" s="1"/>
    </row>
    <row r="49" spans="1:13" ht="1.5" customHeight="1" x14ac:dyDescent="0.4">
      <c r="A49" s="1"/>
      <c r="B49" s="1"/>
      <c r="C49" s="1"/>
      <c r="D49" s="2"/>
      <c r="E49" s="1"/>
      <c r="F49" s="1"/>
      <c r="G49" s="2"/>
      <c r="H49" s="1"/>
      <c r="I49" s="1"/>
      <c r="J49" s="1"/>
      <c r="K49" s="1"/>
      <c r="L49" s="1"/>
      <c r="M49" s="1"/>
    </row>
    <row r="50" spans="1:13" ht="20.25" customHeight="1" x14ac:dyDescent="0.4">
      <c r="A50" s="5"/>
      <c r="B50" s="6" t="s">
        <v>20</v>
      </c>
      <c r="C50" s="1"/>
      <c r="D50" s="2"/>
      <c r="E50" s="1"/>
      <c r="F50" s="1"/>
      <c r="G50" s="2"/>
      <c r="H50" s="1"/>
      <c r="I50" s="1"/>
      <c r="J50" s="1"/>
      <c r="K50" s="1"/>
      <c r="L50" s="1"/>
      <c r="M50" s="1"/>
    </row>
    <row r="51" spans="1:13" ht="21.95" customHeight="1" x14ac:dyDescent="0.15">
      <c r="A51" s="5"/>
      <c r="B51" s="24" t="s">
        <v>21</v>
      </c>
      <c r="C51" s="25">
        <f>H48</f>
        <v>0</v>
      </c>
      <c r="D51" s="2"/>
      <c r="E51" s="26" t="s">
        <v>18</v>
      </c>
      <c r="F51" s="7"/>
      <c r="G51" s="2"/>
      <c r="H51" s="1"/>
      <c r="I51" s="1"/>
      <c r="J51" s="1"/>
      <c r="K51" s="1"/>
      <c r="L51" s="1"/>
      <c r="M51" s="1"/>
    </row>
    <row r="52" spans="1:13" ht="21.95" customHeight="1" x14ac:dyDescent="0.15">
      <c r="A52" s="5"/>
      <c r="B52" s="27" t="s">
        <v>22</v>
      </c>
      <c r="C52" s="25">
        <f>K48</f>
        <v>0</v>
      </c>
      <c r="D52" s="2"/>
      <c r="E52" s="22" t="s">
        <v>19</v>
      </c>
      <c r="F52" s="7"/>
      <c r="G52" s="2"/>
      <c r="H52" s="1"/>
      <c r="I52" s="1"/>
      <c r="J52" s="1"/>
      <c r="K52" s="1"/>
      <c r="L52" s="1"/>
      <c r="M52" s="1"/>
    </row>
    <row r="53" spans="1:13" ht="21.95" customHeight="1" x14ac:dyDescent="0.15">
      <c r="A53" s="5"/>
      <c r="B53" s="28" t="s">
        <v>23</v>
      </c>
      <c r="C53" s="29">
        <f>C51-C52</f>
        <v>0</v>
      </c>
      <c r="D53" s="2"/>
      <c r="E53" s="22" t="s">
        <v>24</v>
      </c>
      <c r="F53" s="7"/>
      <c r="G53" s="2"/>
      <c r="H53" s="1"/>
      <c r="I53" s="1"/>
      <c r="J53" s="1"/>
      <c r="K53" s="1"/>
      <c r="L53" s="1"/>
      <c r="M53" s="1"/>
    </row>
    <row r="54" spans="1:13" ht="21.95" customHeight="1" x14ac:dyDescent="0.15">
      <c r="A54" s="5"/>
      <c r="B54" s="30" t="s">
        <v>25</v>
      </c>
      <c r="C54" s="31"/>
      <c r="D54" s="2"/>
      <c r="E54" s="32" t="s">
        <v>26</v>
      </c>
      <c r="F54" s="7"/>
      <c r="G54" s="2"/>
      <c r="H54" s="1"/>
      <c r="I54" s="1"/>
      <c r="J54" s="1"/>
      <c r="K54" s="1"/>
      <c r="L54" s="1"/>
      <c r="M54" s="1"/>
    </row>
    <row r="55" spans="1:13" ht="21.95" customHeight="1" x14ac:dyDescent="0.15">
      <c r="A55" s="5"/>
      <c r="B55" s="24" t="s">
        <v>27</v>
      </c>
      <c r="C55" s="33">
        <f>ROUNDDOWN(C54*0.05,0)</f>
        <v>0</v>
      </c>
      <c r="D55" s="2"/>
      <c r="E55" s="22" t="s">
        <v>28</v>
      </c>
      <c r="F55" s="7"/>
      <c r="G55" s="2"/>
      <c r="H55" s="1"/>
      <c r="I55" s="1"/>
      <c r="J55" s="1"/>
      <c r="K55" s="1"/>
      <c r="L55" s="1"/>
      <c r="M55" s="1"/>
    </row>
    <row r="56" spans="1:13" ht="21.95" customHeight="1" thickBot="1" x14ac:dyDescent="0.2">
      <c r="A56" s="5"/>
      <c r="B56" s="27" t="s">
        <v>42</v>
      </c>
      <c r="C56" s="34">
        <f>IF(C55&lt;100000,C55,"100,000")</f>
        <v>0</v>
      </c>
      <c r="D56" s="2"/>
      <c r="E56" s="32" t="s">
        <v>29</v>
      </c>
      <c r="F56" s="7"/>
      <c r="G56" s="2"/>
      <c r="H56" s="1"/>
      <c r="I56" s="1"/>
      <c r="J56" s="1"/>
      <c r="K56" s="1"/>
      <c r="L56" s="1"/>
      <c r="M56" s="1"/>
    </row>
    <row r="57" spans="1:13" ht="24" customHeight="1" thickBot="1" x14ac:dyDescent="0.2">
      <c r="A57" s="5"/>
      <c r="B57" s="35" t="s">
        <v>30</v>
      </c>
      <c r="C57" s="36">
        <f>IF((C53-C56)&lt;0,0,IF((C53-C56)&gt;2000000,2000000,C53-C56))</f>
        <v>0</v>
      </c>
      <c r="D57" s="2"/>
      <c r="E57" s="22" t="s">
        <v>31</v>
      </c>
      <c r="F57" s="7"/>
      <c r="G57" s="2"/>
      <c r="H57" s="1"/>
      <c r="I57" s="1"/>
      <c r="J57" s="1"/>
      <c r="K57" s="1"/>
      <c r="L57" s="1"/>
      <c r="M57" s="1"/>
    </row>
    <row r="58" spans="1:13" ht="8.25" customHeight="1" x14ac:dyDescent="0.4">
      <c r="A58" s="1"/>
      <c r="B58" s="37"/>
      <c r="C58" s="38"/>
      <c r="D58" s="37"/>
      <c r="E58" s="37"/>
      <c r="F58" s="37"/>
      <c r="G58" s="39"/>
      <c r="H58" s="40"/>
      <c r="I58" s="40"/>
      <c r="J58" s="40"/>
      <c r="K58" s="40"/>
      <c r="L58" s="40"/>
      <c r="M58" s="1"/>
    </row>
  </sheetData>
  <mergeCells count="119">
    <mergeCell ref="B6:F7"/>
    <mergeCell ref="B46:H46"/>
    <mergeCell ref="I46:K46"/>
    <mergeCell ref="B48:F48"/>
    <mergeCell ref="H48:I48"/>
    <mergeCell ref="K48:L48"/>
    <mergeCell ref="B44:B45"/>
    <mergeCell ref="C44:C45"/>
    <mergeCell ref="E44:F44"/>
    <mergeCell ref="I44:K45"/>
    <mergeCell ref="L44:L45"/>
    <mergeCell ref="E45:F45"/>
    <mergeCell ref="B42:B43"/>
    <mergeCell ref="C42:C43"/>
    <mergeCell ref="E42:F42"/>
    <mergeCell ref="I42:K43"/>
    <mergeCell ref="L42:L43"/>
    <mergeCell ref="E43:F43"/>
    <mergeCell ref="B40:B41"/>
    <mergeCell ref="C40:C41"/>
    <mergeCell ref="E40:F40"/>
    <mergeCell ref="I40:K41"/>
    <mergeCell ref="L40:L41"/>
    <mergeCell ref="E41:F41"/>
    <mergeCell ref="B38:B39"/>
    <mergeCell ref="C38:C39"/>
    <mergeCell ref="E38:F38"/>
    <mergeCell ref="I38:K39"/>
    <mergeCell ref="L38:L39"/>
    <mergeCell ref="E39:F39"/>
    <mergeCell ref="B36:B37"/>
    <mergeCell ref="C36:C37"/>
    <mergeCell ref="E36:F36"/>
    <mergeCell ref="I36:K37"/>
    <mergeCell ref="L36:L37"/>
    <mergeCell ref="E37:F37"/>
    <mergeCell ref="B34:B35"/>
    <mergeCell ref="C34:C35"/>
    <mergeCell ref="E34:F34"/>
    <mergeCell ref="I34:K35"/>
    <mergeCell ref="L34:L35"/>
    <mergeCell ref="E35:F35"/>
    <mergeCell ref="B32:B33"/>
    <mergeCell ref="C32:C33"/>
    <mergeCell ref="E32:F32"/>
    <mergeCell ref="I32:K33"/>
    <mergeCell ref="L32:L33"/>
    <mergeCell ref="E33:F33"/>
    <mergeCell ref="B30:B31"/>
    <mergeCell ref="C30:C31"/>
    <mergeCell ref="E30:F30"/>
    <mergeCell ref="I30:K31"/>
    <mergeCell ref="L30:L31"/>
    <mergeCell ref="E31:F31"/>
    <mergeCell ref="B28:B29"/>
    <mergeCell ref="C28:C29"/>
    <mergeCell ref="E28:F28"/>
    <mergeCell ref="I28:K29"/>
    <mergeCell ref="L28:L29"/>
    <mergeCell ref="E29:F29"/>
    <mergeCell ref="B26:B27"/>
    <mergeCell ref="C26:C27"/>
    <mergeCell ref="E26:F26"/>
    <mergeCell ref="I26:K27"/>
    <mergeCell ref="L26:L27"/>
    <mergeCell ref="E27:F27"/>
    <mergeCell ref="B24:B25"/>
    <mergeCell ref="C24:C25"/>
    <mergeCell ref="E24:F24"/>
    <mergeCell ref="I24:K25"/>
    <mergeCell ref="L24:L25"/>
    <mergeCell ref="E25:F25"/>
    <mergeCell ref="B22:B23"/>
    <mergeCell ref="C22:C23"/>
    <mergeCell ref="E22:F22"/>
    <mergeCell ref="I22:K23"/>
    <mergeCell ref="L22:L23"/>
    <mergeCell ref="E23:F23"/>
    <mergeCell ref="B20:B21"/>
    <mergeCell ref="C20:C21"/>
    <mergeCell ref="E20:F20"/>
    <mergeCell ref="I20:K21"/>
    <mergeCell ref="L20:L21"/>
    <mergeCell ref="E21:F21"/>
    <mergeCell ref="E19:F19"/>
    <mergeCell ref="E14:F14"/>
    <mergeCell ref="I14:K15"/>
    <mergeCell ref="L14:L15"/>
    <mergeCell ref="E15:F15"/>
    <mergeCell ref="B16:B17"/>
    <mergeCell ref="C16:C17"/>
    <mergeCell ref="E16:F16"/>
    <mergeCell ref="I16:K17"/>
    <mergeCell ref="L16:L17"/>
    <mergeCell ref="E17:F17"/>
    <mergeCell ref="A2:M2"/>
    <mergeCell ref="A3:M3"/>
    <mergeCell ref="I4:L4"/>
    <mergeCell ref="G7:H8"/>
    <mergeCell ref="I7:K8"/>
    <mergeCell ref="L7:L8"/>
    <mergeCell ref="B8:F9"/>
    <mergeCell ref="G9:H10"/>
    <mergeCell ref="I9:K10"/>
    <mergeCell ref="L9:L10"/>
    <mergeCell ref="M9:M46"/>
    <mergeCell ref="B10:F10"/>
    <mergeCell ref="B11:F11"/>
    <mergeCell ref="B12:C12"/>
    <mergeCell ref="D12:L12"/>
    <mergeCell ref="D13:H13"/>
    <mergeCell ref="I13:K13"/>
    <mergeCell ref="B14:B15"/>
    <mergeCell ref="C14:C15"/>
    <mergeCell ref="B18:B19"/>
    <mergeCell ref="C18:C19"/>
    <mergeCell ref="E18:F18"/>
    <mergeCell ref="I18:K19"/>
    <mergeCell ref="L18:L19"/>
  </mergeCells>
  <phoneticPr fontId="3"/>
  <dataValidations count="1">
    <dataValidation type="list" allowBlank="1" showInputMessage="1" showErrorMessage="1" sqref="G14:G45 D14:D45">
      <formula1>"□,☑"</formula1>
    </dataValidation>
  </dataValidations>
  <pageMargins left="0.51" right="0.21" top="0.4" bottom="0.25" header="0.31496062992125984" footer="0.2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医療費控除の明細書 </vt:lpstr>
      <vt:lpstr>'医療費控除の明細書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CRT390</dc:creator>
  <cp:lastModifiedBy>CRT390</cp:lastModifiedBy>
  <cp:lastPrinted>2021-01-26T09:31:10Z</cp:lastPrinted>
  <dcterms:created xsi:type="dcterms:W3CDTF">2021-01-26T01:22:19Z</dcterms:created>
  <dcterms:modified xsi:type="dcterms:W3CDTF">2021-01-28T09:28:07Z</dcterms:modified>
</cp:coreProperties>
</file>