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sh02.intra.city.asahikawa.hokkaido.jp\税務部\市民税課\05_各係\01_法人係\21_事業所税\事業所税申告書DL\"/>
    </mc:Choice>
  </mc:AlternateContent>
  <bookViews>
    <workbookView xWindow="0" yWindow="0" windowWidth="20490" windowHeight="7965" tabRatio="800"/>
  </bookViews>
  <sheets>
    <sheet name="減免申請書" sheetId="48" r:id="rId1"/>
  </sheets>
  <definedNames>
    <definedName name="_xlnm.Print_Area" localSheetId="0">減免申請書!$A$1:$CS$139</definedName>
    <definedName name="受付簿印刷範囲" localSheetId="0">#REF!</definedName>
    <definedName name="受付簿印刷範囲">#REF!</definedName>
    <definedName name="全体" localSheetId="0">#REF!</definedName>
    <definedName name="全体">#REF!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75" i="48" l="1"/>
  <c r="Z71" i="48"/>
  <c r="AL67" i="48"/>
  <c r="Z67" i="48"/>
  <c r="AQ52" i="48"/>
  <c r="AU52" i="48" s="1"/>
  <c r="BI52" i="48" s="1"/>
  <c r="BW52" i="48" s="1"/>
  <c r="AQ48" i="48"/>
  <c r="AU48" i="48" s="1"/>
  <c r="BI48" i="48" s="1"/>
  <c r="BW48" i="48" s="1"/>
  <c r="AQ44" i="48"/>
  <c r="AU44" i="48" s="1"/>
  <c r="BI44" i="48" s="1"/>
  <c r="BW44" i="48" s="1"/>
  <c r="AS67" i="48" l="1"/>
  <c r="BI67" i="48" s="1"/>
  <c r="AS75" i="48"/>
  <c r="BI75" i="48" s="1"/>
  <c r="AS71" i="48"/>
  <c r="BI71" i="48" s="1"/>
  <c r="CG44" i="48"/>
  <c r="BU67" i="48" l="1"/>
</calcChain>
</file>

<file path=xl/sharedStrings.xml><?xml version="1.0" encoding="utf-8"?>
<sst xmlns="http://schemas.openxmlformats.org/spreadsheetml/2006/main" count="161" uniqueCount="117">
  <si>
    <t>日</t>
    <rPh sb="0" eb="1">
      <t>ニチ</t>
    </rPh>
    <phoneticPr fontId="1"/>
  </si>
  <si>
    <t>月</t>
    <rPh sb="0" eb="1">
      <t>ツキ</t>
    </rPh>
    <phoneticPr fontId="1"/>
  </si>
  <si>
    <t>年</t>
    <rPh sb="0" eb="1">
      <t>ネン</t>
    </rPh>
    <phoneticPr fontId="1"/>
  </si>
  <si>
    <t>　</t>
  </si>
  <si>
    <t>通信日付印</t>
    <rPh sb="0" eb="2">
      <t>ツウシン</t>
    </rPh>
    <rPh sb="2" eb="5">
      <t>ヒヅケイン</t>
    </rPh>
    <phoneticPr fontId="1"/>
  </si>
  <si>
    <t>処理事項</t>
    <rPh sb="0" eb="2">
      <t>ショリ</t>
    </rPh>
    <rPh sb="2" eb="4">
      <t>ジコウ</t>
    </rPh>
    <phoneticPr fontId="1"/>
  </si>
  <si>
    <t>法人の代表者</t>
    <rPh sb="0" eb="2">
      <t>ホウジン</t>
    </rPh>
    <rPh sb="3" eb="6">
      <t>ダイヒョウシャ</t>
    </rPh>
    <phoneticPr fontId="1"/>
  </si>
  <si>
    <t>事業年度又は課税期間</t>
    <rPh sb="0" eb="2">
      <t>ジギョウ</t>
    </rPh>
    <rPh sb="2" eb="4">
      <t>ネンド</t>
    </rPh>
    <rPh sb="4" eb="5">
      <t>マタ</t>
    </rPh>
    <rPh sb="6" eb="8">
      <t>カゼイ</t>
    </rPh>
    <rPh sb="8" eb="10">
      <t>キカン</t>
    </rPh>
    <phoneticPr fontId="1"/>
  </si>
  <si>
    <t>日まで</t>
    <rPh sb="0" eb="1">
      <t>ニチ</t>
    </rPh>
    <phoneticPr fontId="1"/>
  </si>
  <si>
    <t>日から</t>
    <rPh sb="0" eb="1">
      <t>ニチ</t>
    </rPh>
    <phoneticPr fontId="1"/>
  </si>
  <si>
    <t>家屋の使用期間</t>
    <rPh sb="0" eb="2">
      <t>カオク</t>
    </rPh>
    <rPh sb="3" eb="5">
      <t>シヨウ</t>
    </rPh>
    <rPh sb="5" eb="7">
      <t>キカン</t>
    </rPh>
    <phoneticPr fontId="1"/>
  </si>
  <si>
    <t>事業所税減免申請書</t>
    <rPh sb="0" eb="3">
      <t>ジギョウショ</t>
    </rPh>
    <rPh sb="3" eb="4">
      <t>ゼイ</t>
    </rPh>
    <rPh sb="4" eb="6">
      <t>ゲンメン</t>
    </rPh>
    <rPh sb="6" eb="8">
      <t>シンセイ</t>
    </rPh>
    <rPh sb="8" eb="9">
      <t>ショ</t>
    </rPh>
    <phoneticPr fontId="1"/>
  </si>
  <si>
    <t>通番</t>
    <rPh sb="0" eb="2">
      <t>ツウバン</t>
    </rPh>
    <phoneticPr fontId="1"/>
  </si>
  <si>
    <t>事　業　所　等　の　所　在　地　・　名　称</t>
    <rPh sb="18" eb="19">
      <t>ナ</t>
    </rPh>
    <rPh sb="20" eb="21">
      <t>ショウ</t>
    </rPh>
    <phoneticPr fontId="1"/>
  </si>
  <si>
    <t>備　　　考</t>
    <rPh sb="0" eb="1">
      <t>ビ</t>
    </rPh>
    <rPh sb="4" eb="5">
      <t>コウ</t>
    </rPh>
    <phoneticPr fontId="1"/>
  </si>
  <si>
    <t>使用
月数</t>
    <rPh sb="0" eb="2">
      <t>シヨウ</t>
    </rPh>
    <rPh sb="3" eb="5">
      <t>ツキスウ</t>
    </rPh>
    <phoneticPr fontId="1"/>
  </si>
  <si>
    <r>
      <t xml:space="preserve">減免対象床面積
</t>
    </r>
    <r>
      <rPr>
        <sz val="7"/>
        <color theme="1"/>
        <rFont val="ＭＳ 明朝"/>
        <family val="1"/>
        <charset val="128"/>
      </rPr>
      <t>《使用月数算定前》</t>
    </r>
    <rPh sb="0" eb="2">
      <t>ゲンメン</t>
    </rPh>
    <rPh sb="2" eb="4">
      <t>タイショウ</t>
    </rPh>
    <rPh sb="4" eb="7">
      <t>ユカメンセキ</t>
    </rPh>
    <phoneticPr fontId="1"/>
  </si>
  <si>
    <r>
      <t xml:space="preserve">減免対象床面積
</t>
    </r>
    <r>
      <rPr>
        <sz val="7"/>
        <color theme="1"/>
        <rFont val="ＭＳ 明朝"/>
        <family val="1"/>
        <charset val="128"/>
      </rPr>
      <t>《使用月数算定後》</t>
    </r>
    <rPh sb="0" eb="2">
      <t>ゲンメン</t>
    </rPh>
    <rPh sb="2" eb="4">
      <t>タイショウ</t>
    </rPh>
    <rPh sb="4" eb="7">
      <t>ユカメンセキ</t>
    </rPh>
    <rPh sb="15" eb="16">
      <t>ゴ</t>
    </rPh>
    <phoneticPr fontId="1"/>
  </si>
  <si>
    <t>資産割減免対象額</t>
    <rPh sb="0" eb="2">
      <t>シサン</t>
    </rPh>
    <rPh sb="2" eb="3">
      <t>ワリ</t>
    </rPh>
    <rPh sb="3" eb="5">
      <t>ゲンメン</t>
    </rPh>
    <rPh sb="5" eb="7">
      <t>タイショウ</t>
    </rPh>
    <rPh sb="7" eb="8">
      <t>ガク</t>
    </rPh>
    <phoneticPr fontId="1"/>
  </si>
  <si>
    <t>減免
割合</t>
    <rPh sb="0" eb="2">
      <t>ゲンメン</t>
    </rPh>
    <rPh sb="3" eb="5">
      <t>ワリアイ</t>
    </rPh>
    <phoneticPr fontId="1"/>
  </si>
  <si>
    <t>資産割減免額</t>
    <rPh sb="0" eb="2">
      <t>シサン</t>
    </rPh>
    <rPh sb="2" eb="3">
      <t>ワリ</t>
    </rPh>
    <rPh sb="3" eb="5">
      <t>ゲンメン</t>
    </rPh>
    <rPh sb="5" eb="6">
      <t>ガク</t>
    </rPh>
    <phoneticPr fontId="1"/>
  </si>
  <si>
    <t>【資産割減免額計】
減免申請額</t>
    <rPh sb="1" eb="3">
      <t>シサン</t>
    </rPh>
    <rPh sb="3" eb="4">
      <t>ワリ</t>
    </rPh>
    <rPh sb="4" eb="6">
      <t>ゲンメン</t>
    </rPh>
    <rPh sb="6" eb="7">
      <t>ガク</t>
    </rPh>
    <rPh sb="7" eb="8">
      <t>ケイ</t>
    </rPh>
    <rPh sb="10" eb="12">
      <t>ゲンメン</t>
    </rPh>
    <rPh sb="12" eb="14">
      <t>シンセイ</t>
    </rPh>
    <rPh sb="14" eb="15">
      <t>ガク</t>
    </rPh>
    <phoneticPr fontId="1"/>
  </si>
  <si>
    <t>家屋の延面積</t>
    <rPh sb="0" eb="2">
      <t>カオク</t>
    </rPh>
    <rPh sb="3" eb="4">
      <t>ノ</t>
    </rPh>
    <rPh sb="4" eb="6">
      <t>メンセキ</t>
    </rPh>
    <phoneticPr fontId="1"/>
  </si>
  <si>
    <t>月割</t>
  </si>
  <si>
    <t>【従業者割】</t>
    <rPh sb="1" eb="4">
      <t>ジュウギョウシャ</t>
    </rPh>
    <phoneticPr fontId="1"/>
  </si>
  <si>
    <t>【従業者割減免額計】
減免申請額</t>
    <rPh sb="1" eb="4">
      <t>ジュウギョウシャ</t>
    </rPh>
    <rPh sb="4" eb="5">
      <t>ワリ</t>
    </rPh>
    <rPh sb="5" eb="7">
      <t>ゲンメン</t>
    </rPh>
    <rPh sb="7" eb="8">
      <t>ガク</t>
    </rPh>
    <rPh sb="8" eb="9">
      <t>ケイ</t>
    </rPh>
    <rPh sb="11" eb="13">
      <t>ゲンメン</t>
    </rPh>
    <rPh sb="13" eb="15">
      <t>シンセイ</t>
    </rPh>
    <rPh sb="15" eb="16">
      <t>ガク</t>
    </rPh>
    <phoneticPr fontId="1"/>
  </si>
  <si>
    <t>減免の対象と</t>
    <rPh sb="0" eb="2">
      <t>ゲンメン</t>
    </rPh>
    <rPh sb="3" eb="5">
      <t>タイショウ</t>
    </rPh>
    <phoneticPr fontId="1"/>
  </si>
  <si>
    <t>減免対象従業者</t>
    <rPh sb="0" eb="2">
      <t>ゲンメン</t>
    </rPh>
    <rPh sb="2" eb="4">
      <t>タイショウ</t>
    </rPh>
    <rPh sb="4" eb="7">
      <t>ジュウギョウシャ</t>
    </rPh>
    <phoneticPr fontId="1"/>
  </si>
  <si>
    <t>従業者割税率</t>
    <rPh sb="0" eb="3">
      <t>ジュウギョウシャ</t>
    </rPh>
    <rPh sb="3" eb="4">
      <t>ワリ</t>
    </rPh>
    <rPh sb="4" eb="6">
      <t>ゼイリツ</t>
    </rPh>
    <phoneticPr fontId="1"/>
  </si>
  <si>
    <t>減免対象従業者割額</t>
    <rPh sb="0" eb="2">
      <t>ゲンメン</t>
    </rPh>
    <rPh sb="2" eb="4">
      <t>タイショウ</t>
    </rPh>
    <rPh sb="4" eb="7">
      <t>ジュウギョウシャ</t>
    </rPh>
    <rPh sb="7" eb="8">
      <t>ワリ</t>
    </rPh>
    <rPh sb="8" eb="9">
      <t>ガク</t>
    </rPh>
    <phoneticPr fontId="1"/>
  </si>
  <si>
    <t>従業者割減免額</t>
    <rPh sb="0" eb="3">
      <t>ジュウギョウシャ</t>
    </rPh>
    <rPh sb="3" eb="4">
      <t>ワリ</t>
    </rPh>
    <rPh sb="4" eb="6">
      <t>ゲンメン</t>
    </rPh>
    <rPh sb="6" eb="7">
      <t>ガク</t>
    </rPh>
    <phoneticPr fontId="1"/>
  </si>
  <si>
    <t>なる従業者数</t>
    <rPh sb="2" eb="3">
      <t>ジュウ</t>
    </rPh>
    <rPh sb="3" eb="6">
      <t>ギョウシャスウ</t>
    </rPh>
    <phoneticPr fontId="1"/>
  </si>
  <si>
    <t>給与総額</t>
    <rPh sb="0" eb="2">
      <t>キュウヨ</t>
    </rPh>
    <rPh sb="2" eb="4">
      <t>ソウガク</t>
    </rPh>
    <phoneticPr fontId="1"/>
  </si>
  <si>
    <t>課 税 年 度</t>
    <rPh sb="0" eb="1">
      <t>カ</t>
    </rPh>
    <rPh sb="2" eb="3">
      <t>ゼイ</t>
    </rPh>
    <rPh sb="4" eb="5">
      <t>ネン</t>
    </rPh>
    <rPh sb="6" eb="7">
      <t>ド</t>
    </rPh>
    <phoneticPr fontId="1"/>
  </si>
  <si>
    <t>（休止期間を含む）</t>
    <rPh sb="1" eb="3">
      <t>キュウシ</t>
    </rPh>
    <rPh sb="3" eb="5">
      <t>キカン</t>
    </rPh>
    <rPh sb="6" eb="7">
      <t>フク</t>
    </rPh>
    <phoneticPr fontId="1"/>
  </si>
  <si>
    <t>注：この減免申請書は，納期限までに提出しなければなりません。</t>
    <rPh sb="0" eb="1">
      <t>チュウ</t>
    </rPh>
    <phoneticPr fontId="1"/>
  </si>
  <si>
    <t>氏名又は名称</t>
    <rPh sb="0" eb="2">
      <t>シメイ</t>
    </rPh>
    <rPh sb="2" eb="3">
      <t>マタ</t>
    </rPh>
    <rPh sb="4" eb="6">
      <t>メイショウ</t>
    </rPh>
    <phoneticPr fontId="1"/>
  </si>
  <si>
    <t>減免を受けようとする事由</t>
    <rPh sb="0" eb="2">
      <t>ゲンメン</t>
    </rPh>
    <rPh sb="3" eb="4">
      <t>ウ</t>
    </rPh>
    <rPh sb="10" eb="12">
      <t>ジユウ</t>
    </rPh>
    <phoneticPr fontId="1"/>
  </si>
  <si>
    <t>申請日</t>
    <rPh sb="0" eb="2">
      <t>シンセイ</t>
    </rPh>
    <rPh sb="2" eb="3">
      <t>ビ</t>
    </rPh>
    <phoneticPr fontId="1"/>
  </si>
  <si>
    <t>個人番号又
は法人番号</t>
    <rPh sb="0" eb="2">
      <t>コジン</t>
    </rPh>
    <rPh sb="2" eb="4">
      <t>バンゴウ</t>
    </rPh>
    <rPh sb="4" eb="5">
      <t>マタ</t>
    </rPh>
    <phoneticPr fontId="1"/>
  </si>
  <si>
    <t>申     請     者</t>
    <rPh sb="0" eb="1">
      <t>サル</t>
    </rPh>
    <rPh sb="6" eb="7">
      <t>ショウ</t>
    </rPh>
    <rPh sb="12" eb="13">
      <t>モノ</t>
    </rPh>
    <phoneticPr fontId="1"/>
  </si>
  <si>
    <t>氏  　　　　名</t>
    <rPh sb="0" eb="1">
      <t>シ</t>
    </rPh>
    <rPh sb="7" eb="8">
      <t>ナ</t>
    </rPh>
    <phoneticPr fontId="1"/>
  </si>
  <si>
    <t>この申請に応答</t>
    <rPh sb="2" eb="4">
      <t>シンセイ</t>
    </rPh>
    <rPh sb="5" eb="7">
      <t>オウトウ</t>
    </rPh>
    <phoneticPr fontId="1"/>
  </si>
  <si>
    <t>する者の氏名</t>
    <rPh sb="2" eb="3">
      <t>モノ</t>
    </rPh>
    <rPh sb="4" eb="6">
      <t>シメイ</t>
    </rPh>
    <phoneticPr fontId="1"/>
  </si>
  <si>
    <t>住所又は</t>
    <rPh sb="0" eb="1">
      <t>ジュウ</t>
    </rPh>
    <rPh sb="1" eb="2">
      <t>ショ</t>
    </rPh>
    <rPh sb="2" eb="3">
      <t>マタ</t>
    </rPh>
    <phoneticPr fontId="1"/>
  </si>
  <si>
    <t>所 在 地</t>
    <rPh sb="0" eb="1">
      <t>トコロ</t>
    </rPh>
    <rPh sb="2" eb="3">
      <t>ザイ</t>
    </rPh>
    <rPh sb="4" eb="5">
      <t>チ</t>
    </rPh>
    <phoneticPr fontId="1"/>
  </si>
  <si>
    <t>＊ 面積欄の記入に当たって・・・１㎡未満の面積がある場合は，小数第２位まで記入してください(小数第３位以下は切捨てます。また，１㎡未満の面積がない場合は点線の右に「00」を記入します。)。</t>
    <rPh sb="2" eb="4">
      <t>メンセキ</t>
    </rPh>
    <rPh sb="4" eb="5">
      <t>ラン</t>
    </rPh>
    <rPh sb="6" eb="8">
      <t>キニュウ</t>
    </rPh>
    <rPh sb="9" eb="10">
      <t>ア</t>
    </rPh>
    <rPh sb="21" eb="23">
      <t>メンセキ</t>
    </rPh>
    <rPh sb="26" eb="28">
      <t>バアイ</t>
    </rPh>
    <rPh sb="30" eb="32">
      <t>ショウスウ</t>
    </rPh>
    <rPh sb="32" eb="33">
      <t>ダイ</t>
    </rPh>
    <rPh sb="34" eb="35">
      <t>イ</t>
    </rPh>
    <rPh sb="37" eb="39">
      <t>キニュウ</t>
    </rPh>
    <rPh sb="46" eb="48">
      <t>ショウスウ</t>
    </rPh>
    <rPh sb="48" eb="49">
      <t>ダイ</t>
    </rPh>
    <rPh sb="50" eb="51">
      <t>イ</t>
    </rPh>
    <rPh sb="51" eb="53">
      <t>イカ</t>
    </rPh>
    <rPh sb="54" eb="55">
      <t>キ</t>
    </rPh>
    <rPh sb="55" eb="56">
      <t>ス</t>
    </rPh>
    <rPh sb="65" eb="67">
      <t>ミマン</t>
    </rPh>
    <rPh sb="68" eb="70">
      <t>メンセキ</t>
    </rPh>
    <rPh sb="73" eb="75">
      <t>バアイ</t>
    </rPh>
    <rPh sb="76" eb="78">
      <t>テンセン</t>
    </rPh>
    <rPh sb="79" eb="80">
      <t>ミギ</t>
    </rPh>
    <rPh sb="86" eb="88">
      <t>キニュウ</t>
    </rPh>
    <phoneticPr fontId="1"/>
  </si>
  <si>
    <t>減免の適用範囲</t>
    <rPh sb="0" eb="2">
      <t>ゲンメン</t>
    </rPh>
    <rPh sb="3" eb="5">
      <t>テキヨウ</t>
    </rPh>
    <rPh sb="5" eb="7">
      <t>ハンイ</t>
    </rPh>
    <phoneticPr fontId="1"/>
  </si>
  <si>
    <t>資産割
税　率</t>
    <rPh sb="0" eb="2">
      <t>シサン</t>
    </rPh>
    <rPh sb="2" eb="3">
      <t>ワリ</t>
    </rPh>
    <rPh sb="4" eb="5">
      <t>ゼイ</t>
    </rPh>
    <rPh sb="6" eb="7">
      <t>リツ</t>
    </rPh>
    <phoneticPr fontId="1"/>
  </si>
  <si>
    <t>（条例第149条第1項に該当する場合の</t>
    <rPh sb="1" eb="3">
      <t>ジョウレイ</t>
    </rPh>
    <rPh sb="3" eb="4">
      <t>ダイ</t>
    </rPh>
    <rPh sb="7" eb="8">
      <t>ジョウ</t>
    </rPh>
    <rPh sb="8" eb="9">
      <t>ダイ</t>
    </rPh>
    <rPh sb="10" eb="11">
      <t>コウ</t>
    </rPh>
    <rPh sb="12" eb="14">
      <t>ガイトウ</t>
    </rPh>
    <rPh sb="16" eb="18">
      <t>バアイ</t>
    </rPh>
    <phoneticPr fontId="1"/>
  </si>
  <si>
    <t>〔</t>
    <phoneticPr fontId="1"/>
  </si>
  <si>
    <t>法第701条の41第１項の表の第15号に掲げる施設で当該施設に係る事業を行う者が市内に有するタクシーの台数が250台以下であるもの</t>
    <phoneticPr fontId="1"/>
  </si>
  <si>
    <t>条例第149条第１項に該当する場合</t>
    <rPh sb="0" eb="2">
      <t>ジョウレイ</t>
    </rPh>
    <rPh sb="2" eb="3">
      <t>ダイ</t>
    </rPh>
    <rPh sb="6" eb="7">
      <t>ジョウ</t>
    </rPh>
    <rPh sb="7" eb="8">
      <t>ダイ</t>
    </rPh>
    <rPh sb="9" eb="10">
      <t>コウ</t>
    </rPh>
    <rPh sb="11" eb="13">
      <t>ガイトウ</t>
    </rPh>
    <rPh sb="15" eb="17">
      <t>バアイ</t>
    </rPh>
    <phoneticPr fontId="1"/>
  </si>
  <si>
    <t>道路運送法（昭和26年法律第183号）第９条第１項に規定する一般乗合旅客自動車運送事業者等で同法第３条第１号ロに掲げる事業を行う者がその本来の事業の用に供する施設（当該者がその本来の事業の用に供するバスの全部又は一部を学校教育法（昭和22年法律第26号）第１条に規定する学校（大学を除く。）又は同法第124条に規定する専修学校がその生徒，児童又は園児のために行う旅行の用に供した場合に限る。）</t>
    <rPh sb="43" eb="44">
      <t>モノ</t>
    </rPh>
    <phoneticPr fontId="1"/>
  </si>
  <si>
    <t>減免の割合</t>
    <rPh sb="0" eb="2">
      <t>ゲンメン</t>
    </rPh>
    <rPh sb="3" eb="5">
      <t>ワリアイ</t>
    </rPh>
    <phoneticPr fontId="1"/>
  </si>
  <si>
    <t>資産割額及び従業者割額の２分の１</t>
    <rPh sb="0" eb="2">
      <t>シサン</t>
    </rPh>
    <rPh sb="2" eb="3">
      <t>ワリ</t>
    </rPh>
    <rPh sb="3" eb="4">
      <t>ガク</t>
    </rPh>
    <rPh sb="4" eb="5">
      <t>オヨ</t>
    </rPh>
    <rPh sb="6" eb="9">
      <t>ジュウギョウシャ</t>
    </rPh>
    <rPh sb="9" eb="10">
      <t>ワリ</t>
    </rPh>
    <rPh sb="10" eb="11">
      <t>ガク</t>
    </rPh>
    <rPh sb="13" eb="14">
      <t>ブン</t>
    </rPh>
    <phoneticPr fontId="1"/>
  </si>
  <si>
    <t>資産割額及び従業者割額に当該旅行に係るバスの走行キロメートル数の合計数の当該者の本来の事業に係るバスの総走行キロメートル数の合計数に対する割合を乗じて得た額の２分の１</t>
    <rPh sb="0" eb="2">
      <t>シサン</t>
    </rPh>
    <rPh sb="2" eb="3">
      <t>ワリ</t>
    </rPh>
    <rPh sb="3" eb="4">
      <t>ガク</t>
    </rPh>
    <rPh sb="4" eb="5">
      <t>オヨ</t>
    </rPh>
    <rPh sb="6" eb="9">
      <t>ジュウギョウシャ</t>
    </rPh>
    <rPh sb="9" eb="10">
      <t>ワリ</t>
    </rPh>
    <rPh sb="10" eb="11">
      <t>ガク</t>
    </rPh>
    <rPh sb="12" eb="14">
      <t>トウガイ</t>
    </rPh>
    <rPh sb="14" eb="16">
      <t>リョコウ</t>
    </rPh>
    <rPh sb="17" eb="18">
      <t>カカ</t>
    </rPh>
    <rPh sb="22" eb="24">
      <t>ソウコウ</t>
    </rPh>
    <rPh sb="30" eb="31">
      <t>スウ</t>
    </rPh>
    <rPh sb="32" eb="34">
      <t>ゴウケイ</t>
    </rPh>
    <rPh sb="34" eb="35">
      <t>スウ</t>
    </rPh>
    <rPh sb="36" eb="39">
      <t>トウガイシャ</t>
    </rPh>
    <rPh sb="40" eb="42">
      <t>ホンライ</t>
    </rPh>
    <rPh sb="43" eb="45">
      <t>ジギョウ</t>
    </rPh>
    <rPh sb="46" eb="47">
      <t>カカ</t>
    </rPh>
    <rPh sb="51" eb="52">
      <t>ソウ</t>
    </rPh>
    <rPh sb="52" eb="54">
      <t>ソウコウ</t>
    </rPh>
    <rPh sb="60" eb="61">
      <t>スウ</t>
    </rPh>
    <rPh sb="62" eb="65">
      <t>ゴウケイスウ</t>
    </rPh>
    <rPh sb="66" eb="67">
      <t>タイ</t>
    </rPh>
    <rPh sb="69" eb="71">
      <t>ワリアイ</t>
    </rPh>
    <rPh sb="72" eb="73">
      <t>ジョウ</t>
    </rPh>
    <rPh sb="75" eb="76">
      <t>エ</t>
    </rPh>
    <rPh sb="77" eb="78">
      <t>ガク</t>
    </rPh>
    <rPh sb="80" eb="81">
      <t>ブン</t>
    </rPh>
    <phoneticPr fontId="1"/>
  </si>
  <si>
    <t>減免の範囲の欄に掲げる施設に該当するかどうかの判定は，課税標準の算定期間の末日の現況による。
減免の範囲の欄に掲げる施設に係る事務所又は事業所において事業を行う者について適用する。</t>
    <rPh sb="0" eb="2">
      <t>ゲンメン</t>
    </rPh>
    <rPh sb="3" eb="5">
      <t>ハンイ</t>
    </rPh>
    <rPh sb="6" eb="7">
      <t>ラン</t>
    </rPh>
    <rPh sb="8" eb="9">
      <t>カカ</t>
    </rPh>
    <rPh sb="11" eb="13">
      <t>シセツ</t>
    </rPh>
    <rPh sb="14" eb="16">
      <t>ガイトウ</t>
    </rPh>
    <rPh sb="23" eb="25">
      <t>ハンテイ</t>
    </rPh>
    <rPh sb="27" eb="29">
      <t>カゼイ</t>
    </rPh>
    <rPh sb="29" eb="31">
      <t>ヒョウジュン</t>
    </rPh>
    <rPh sb="32" eb="34">
      <t>サンテイ</t>
    </rPh>
    <rPh sb="34" eb="36">
      <t>キカン</t>
    </rPh>
    <rPh sb="37" eb="39">
      <t>マツジツ</t>
    </rPh>
    <rPh sb="40" eb="42">
      <t>ゲンキョウ</t>
    </rPh>
    <rPh sb="61" eb="62">
      <t>カカ</t>
    </rPh>
    <rPh sb="63" eb="65">
      <t>ジム</t>
    </rPh>
    <rPh sb="65" eb="66">
      <t>ショ</t>
    </rPh>
    <rPh sb="66" eb="67">
      <t>マタ</t>
    </rPh>
    <rPh sb="68" eb="71">
      <t>ジギョウショ</t>
    </rPh>
    <rPh sb="75" eb="77">
      <t>ジギョウ</t>
    </rPh>
    <rPh sb="78" eb="79">
      <t>オコナ</t>
    </rPh>
    <rPh sb="80" eb="81">
      <t>モノ</t>
    </rPh>
    <rPh sb="85" eb="87">
      <t>テキヨウ</t>
    </rPh>
    <phoneticPr fontId="1"/>
  </si>
  <si>
    <t>資産割額の２分の１</t>
    <rPh sb="0" eb="2">
      <t>シサン</t>
    </rPh>
    <rPh sb="2" eb="3">
      <t>ワリ</t>
    </rPh>
    <rPh sb="3" eb="4">
      <t>ガク</t>
    </rPh>
    <rPh sb="6" eb="7">
      <t>ブン</t>
    </rPh>
    <phoneticPr fontId="1"/>
  </si>
  <si>
    <t>資産割額及び従業者割額の全部</t>
    <rPh sb="0" eb="2">
      <t>シサン</t>
    </rPh>
    <rPh sb="2" eb="3">
      <t>ワリ</t>
    </rPh>
    <rPh sb="3" eb="4">
      <t>ガク</t>
    </rPh>
    <rPh sb="4" eb="5">
      <t>オヨ</t>
    </rPh>
    <rPh sb="6" eb="9">
      <t>ジュウギョウシャ</t>
    </rPh>
    <rPh sb="9" eb="10">
      <t>ワリ</t>
    </rPh>
    <rPh sb="10" eb="11">
      <t>ガク</t>
    </rPh>
    <rPh sb="12" eb="14">
      <t>ゼンブ</t>
    </rPh>
    <phoneticPr fontId="1"/>
  </si>
  <si>
    <t>旧中小企業振興事業団法（昭和42年法律第56号）の施行前において，小規模企業者等設備導入資金助成法（昭和31年法律第115号）に基づく貸付けを受けて設置された施設で，法第701条の34第３項第18号に規定する事業に相当する事業を行う者が当該事業の用に供する同号に掲げる施設に相当するもの</t>
    <phoneticPr fontId="1"/>
  </si>
  <si>
    <t>旭川市税条例施行規則別表第４</t>
    <rPh sb="0" eb="3">
      <t>アサヒカワシ</t>
    </rPh>
    <rPh sb="3" eb="4">
      <t>ゼイ</t>
    </rPh>
    <rPh sb="4" eb="6">
      <t>ジョウレイ</t>
    </rPh>
    <rPh sb="6" eb="8">
      <t>シコウ</t>
    </rPh>
    <rPh sb="8" eb="10">
      <t>キソク</t>
    </rPh>
    <rPh sb="10" eb="12">
      <t>ベッピョウ</t>
    </rPh>
    <rPh sb="12" eb="13">
      <t>ダイ</t>
    </rPh>
    <phoneticPr fontId="1"/>
  </si>
  <si>
    <t>ビルの室内清掃，設備管理等の事業を行う者が本来の事業の用に供する施設</t>
    <phoneticPr fontId="1"/>
  </si>
  <si>
    <t>当該事業に従事する者に係る従業者割額の全部</t>
    <rPh sb="0" eb="2">
      <t>トウガイ</t>
    </rPh>
    <rPh sb="2" eb="4">
      <t>ジギョウ</t>
    </rPh>
    <rPh sb="5" eb="7">
      <t>ジュウジ</t>
    </rPh>
    <rPh sb="9" eb="10">
      <t>モノ</t>
    </rPh>
    <rPh sb="11" eb="12">
      <t>カカワ</t>
    </rPh>
    <rPh sb="13" eb="16">
      <t>ジュウギョウシャ</t>
    </rPh>
    <rPh sb="16" eb="17">
      <t>ワリ</t>
    </rPh>
    <rPh sb="17" eb="18">
      <t>ガク</t>
    </rPh>
    <rPh sb="19" eb="21">
      <t>ゼンブ</t>
    </rPh>
    <phoneticPr fontId="1"/>
  </si>
  <si>
    <t>当該事業に従事する者に係る従業者割額の２分の１</t>
    <rPh sb="0" eb="2">
      <t>トウガイ</t>
    </rPh>
    <rPh sb="2" eb="4">
      <t>ジギョウ</t>
    </rPh>
    <rPh sb="5" eb="7">
      <t>ジュウジ</t>
    </rPh>
    <rPh sb="9" eb="10">
      <t>モノ</t>
    </rPh>
    <rPh sb="11" eb="12">
      <t>カカワ</t>
    </rPh>
    <rPh sb="13" eb="16">
      <t>ジュウギョウシャ</t>
    </rPh>
    <rPh sb="16" eb="17">
      <t>ワリ</t>
    </rPh>
    <rPh sb="17" eb="18">
      <t>ガク</t>
    </rPh>
    <rPh sb="20" eb="21">
      <t>ブン</t>
    </rPh>
    <phoneticPr fontId="1"/>
  </si>
  <si>
    <t>列車内において食堂及び売店の事業を行う者が本来の事業の用に供する施設</t>
    <phoneticPr fontId="1"/>
  </si>
  <si>
    <t>古紙の回収の事業を行う者が当該事業の用に供する施設</t>
    <phoneticPr fontId="1"/>
  </si>
  <si>
    <t>家具の製造又は販売の事業を専ら行う者が製品又は商品の保管のために要する施設</t>
    <phoneticPr fontId="1"/>
  </si>
  <si>
    <t>事業所床面積のうち課税標準の算定期間中において，６月以上休止していた施設</t>
    <phoneticPr fontId="1"/>
  </si>
  <si>
    <t>資産割額の全部</t>
    <rPh sb="0" eb="2">
      <t>シサン</t>
    </rPh>
    <rPh sb="2" eb="3">
      <t>ワリ</t>
    </rPh>
    <rPh sb="3" eb="4">
      <t>ガク</t>
    </rPh>
    <rPh sb="5" eb="7">
      <t>ゼンブ</t>
    </rPh>
    <phoneticPr fontId="1"/>
  </si>
  <si>
    <t>野菜又は果実（梅に限る。）のつけものの製造業者が直接これらの製造の用に供する施設のうち，包装，びん詰，たる詰その他これらに類する作業のための施設以外の施設</t>
    <phoneticPr fontId="1"/>
  </si>
  <si>
    <t>資産割額の４分の３</t>
    <rPh sb="0" eb="2">
      <t>シサン</t>
    </rPh>
    <rPh sb="2" eb="3">
      <t>ワリ</t>
    </rPh>
    <rPh sb="3" eb="4">
      <t>ガク</t>
    </rPh>
    <rPh sb="6" eb="7">
      <t>ブン</t>
    </rPh>
    <phoneticPr fontId="1"/>
  </si>
  <si>
    <t>地方自治法第244条の２第３項に規定する指定管理者が同項の規定に基づき管理を行う同法第244条第１項に規定する公の施設</t>
    <phoneticPr fontId="1"/>
  </si>
  <si>
    <t>その他市長が特に必要と認めるもの</t>
    <phoneticPr fontId="1"/>
  </si>
  <si>
    <t>資産割額及び従業者割額の市長が認める割合</t>
    <rPh sb="0" eb="2">
      <t>シサン</t>
    </rPh>
    <rPh sb="2" eb="3">
      <t>ワリ</t>
    </rPh>
    <rPh sb="3" eb="4">
      <t>ガク</t>
    </rPh>
    <rPh sb="4" eb="5">
      <t>オヨ</t>
    </rPh>
    <rPh sb="6" eb="9">
      <t>ジュウギョウシャ</t>
    </rPh>
    <rPh sb="9" eb="10">
      <t>ワリ</t>
    </rPh>
    <rPh sb="10" eb="11">
      <t>ガク</t>
    </rPh>
    <rPh sb="12" eb="14">
      <t>シチョウ</t>
    </rPh>
    <rPh sb="15" eb="16">
      <t>ミト</t>
    </rPh>
    <rPh sb="18" eb="20">
      <t>ワリアイ</t>
    </rPh>
    <phoneticPr fontId="1"/>
  </si>
  <si>
    <t>区　分</t>
    <rPh sb="0" eb="1">
      <t>ク</t>
    </rPh>
    <rPh sb="2" eb="3">
      <t>ブン</t>
    </rPh>
    <phoneticPr fontId="1"/>
  </si>
  <si>
    <t>摘　要</t>
    <rPh sb="0" eb="1">
      <t>テキ</t>
    </rPh>
    <rPh sb="2" eb="3">
      <t>ヨウ</t>
    </rPh>
    <phoneticPr fontId="1"/>
  </si>
  <si>
    <t>管　理　番　号</t>
    <phoneticPr fontId="1"/>
  </si>
  <si>
    <t xml:space="preserve">(宛先) 旭 川 市 長 </t>
    <phoneticPr fontId="1"/>
  </si>
  <si>
    <t>旭川市税条例第149条第２項の規定により，</t>
    <phoneticPr fontId="1"/>
  </si>
  <si>
    <t>次のとおり申請します。</t>
    <phoneticPr fontId="1"/>
  </si>
  <si>
    <t>旭川市税条例施行規則別表第４</t>
    <phoneticPr fontId="1"/>
  </si>
  <si>
    <t>〔</t>
    <phoneticPr fontId="1"/>
  </si>
  <si>
    <t>〕</t>
    <phoneticPr fontId="1"/>
  </si>
  <si>
    <t>による）</t>
    <phoneticPr fontId="1"/>
  </si>
  <si>
    <t>〕</t>
    <phoneticPr fontId="1"/>
  </si>
  <si>
    <t>旭川市税条例施行規則別表第４</t>
    <phoneticPr fontId="1"/>
  </si>
  <si>
    <t>【資産割】</t>
    <phoneticPr fontId="1"/>
  </si>
  <si>
    <t>(カ×キ)</t>
    <phoneticPr fontId="1"/>
  </si>
  <si>
    <t>ク</t>
    <phoneticPr fontId="1"/>
  </si>
  <si>
    <t xml:space="preserve"> ア</t>
    <phoneticPr fontId="1"/>
  </si>
  <si>
    <t>イ</t>
    <phoneticPr fontId="1"/>
  </si>
  <si>
    <t>　</t>
    <phoneticPr fontId="1"/>
  </si>
  <si>
    <t>ウ</t>
    <phoneticPr fontId="1"/>
  </si>
  <si>
    <t>(イ×ウ)</t>
    <phoneticPr fontId="1"/>
  </si>
  <si>
    <t>エ</t>
    <phoneticPr fontId="1"/>
  </si>
  <si>
    <t>オ</t>
    <phoneticPr fontId="1"/>
  </si>
  <si>
    <t>(エ×オ)</t>
    <phoneticPr fontId="1"/>
  </si>
  <si>
    <t>カ</t>
    <phoneticPr fontId="1"/>
  </si>
  <si>
    <t>　</t>
    <phoneticPr fontId="1"/>
  </si>
  <si>
    <t>キ</t>
    <phoneticPr fontId="1"/>
  </si>
  <si>
    <t>給与総額</t>
    <phoneticPr fontId="1"/>
  </si>
  <si>
    <t>(ケ×コ)</t>
    <phoneticPr fontId="1"/>
  </si>
  <si>
    <t>サ</t>
    <phoneticPr fontId="1"/>
  </si>
  <si>
    <t>(サ×シ)</t>
    <phoneticPr fontId="1"/>
  </si>
  <si>
    <t>ス</t>
    <phoneticPr fontId="1"/>
  </si>
  <si>
    <t>ケ</t>
    <phoneticPr fontId="1"/>
  </si>
  <si>
    <t>コ</t>
    <phoneticPr fontId="1"/>
  </si>
  <si>
    <t>シ</t>
    <phoneticPr fontId="1"/>
  </si>
  <si>
    <t>酒税法（昭和28年法律第６号）第９条に規定する酒類の販売業のうち卸売業に係る酒類の保管のための倉庫</t>
    <phoneticPr fontId="1"/>
  </si>
  <si>
    <t>法第701条の41第１項の表の第14号に掲げる倉庫で市内に有する当該倉庫に係る事業所床面積の合計面積が３万平方メートル未満であるもの</t>
    <phoneticPr fontId="1"/>
  </si>
  <si>
    <t>農業協同組合，水産業協同組合及び森林組合並びにこれらの組合の連合会が農林水産業者の共同利用に供する施設（法第701条の34第３項第12号に掲げる施設並びに購買施設，結婚式場，理容又は美容のための施設及びこれに類する施設を除く。）</t>
    <phoneticPr fontId="1"/>
  </si>
  <si>
    <t>道路交通法（昭和35年法律第105号）第99条第１項の規定による指定自動車教習所</t>
    <phoneticPr fontId="1"/>
  </si>
  <si>
    <t>果実飲料の日本農林規格（平成10年農林水産省告示第1075号）第２条の規定による果実飲料又は炭酸飲料の日本農林規格（昭和49年農林省告示第567号）第２条の規定による炭酸飲料の製造業に係る製品等の保管のための倉庫（延べ面積3,000平方メートル以下の場合に限る。）</t>
    <phoneticPr fontId="1"/>
  </si>
  <si>
    <t>）</t>
    <phoneticPr fontId="1"/>
  </si>
  <si>
    <t>（</t>
    <phoneticPr fontId="1"/>
  </si>
  <si>
    <t>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</si>
</sst>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月&quot;"/>
    <numFmt numFmtId="177" formatCode="#,##0.00_ ;[Red]\-#,##0.00\ "/>
  </numFmts>
  <fonts count="4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b/>
      <sz val="9"/>
      <color theme="1"/>
      <name val="ＭＳ Ｐゴシック"/>
      <family val="3"/>
      <charset val="128"/>
      <scheme val="minor"/>
    </font>
    <font>
      <sz val="9"/>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1"/>
      <color theme="1"/>
      <name val="ＭＳ Ｐ明朝"/>
      <family val="1"/>
      <charset val="128"/>
    </font>
    <font>
      <sz val="9"/>
      <color theme="1"/>
      <name val="ＭＳ 明朝"/>
      <family val="1"/>
      <charset val="128"/>
    </font>
    <font>
      <sz val="11"/>
      <name val="ＭＳ Ｐゴシック"/>
      <family val="3"/>
      <charset val="128"/>
    </font>
    <font>
      <sz val="11"/>
      <name val="ＭＳ Ｐ明朝"/>
      <family val="1"/>
      <charset val="128"/>
    </font>
    <font>
      <sz val="9"/>
      <color theme="1"/>
      <name val="ＭＳ Ｐゴシック"/>
      <family val="3"/>
      <charset val="128"/>
    </font>
    <font>
      <sz val="11"/>
      <color theme="1"/>
      <name val="ＭＳ ゴシック"/>
      <family val="3"/>
      <charset val="128"/>
    </font>
    <font>
      <sz val="8"/>
      <color theme="1"/>
      <name val="ＭＳ Ｐ明朝"/>
      <family val="1"/>
      <charset val="128"/>
    </font>
    <font>
      <sz val="12"/>
      <color theme="1"/>
      <name val="ＭＳ ゴシック"/>
      <family val="3"/>
      <charset val="128"/>
    </font>
    <font>
      <sz val="9"/>
      <color theme="1"/>
      <name val="HGｺﾞｼｯｸM"/>
      <family val="3"/>
      <charset val="128"/>
    </font>
    <font>
      <sz val="16"/>
      <color theme="1"/>
      <name val="ＭＳ 明朝"/>
      <family val="1"/>
      <charset val="128"/>
    </font>
    <font>
      <sz val="9"/>
      <color theme="1"/>
      <name val="ＭＳ Ｐ明朝"/>
      <family val="1"/>
      <charset val="128"/>
    </font>
    <font>
      <sz val="10"/>
      <color theme="1"/>
      <name val="ＭＳ Ｐ明朝"/>
      <family val="1"/>
      <charset val="128"/>
    </font>
    <font>
      <b/>
      <sz val="9"/>
      <color theme="1"/>
      <name val="ＭＳ Ｐゴシック"/>
      <family val="3"/>
      <charset val="128"/>
    </font>
    <font>
      <sz val="7"/>
      <color theme="1"/>
      <name val="ＭＳ 明朝"/>
      <family val="1"/>
      <charset val="128"/>
    </font>
    <font>
      <sz val="8"/>
      <color theme="1"/>
      <name val="ＭＳ ゴシック"/>
      <family val="3"/>
      <charset val="128"/>
    </font>
    <font>
      <sz val="11"/>
      <color theme="1"/>
      <name val="HG丸ｺﾞｼｯｸM-PRO"/>
      <family val="3"/>
      <charset val="128"/>
    </font>
    <font>
      <sz val="9"/>
      <color theme="1"/>
      <name val="ＭＳ ゴシック"/>
      <family val="3"/>
      <charset val="128"/>
    </font>
    <font>
      <sz val="14"/>
      <color theme="1"/>
      <name val="ＭＳ 明朝"/>
      <family val="1"/>
      <charset val="128"/>
    </font>
    <font>
      <sz val="7.5"/>
      <color theme="1"/>
      <name val="ＭＳ 明朝"/>
      <family val="1"/>
      <charset val="128"/>
    </font>
    <font>
      <sz val="14"/>
      <color theme="1"/>
      <name val="ＭＳ Ｐ明朝"/>
      <family val="1"/>
      <charset val="128"/>
    </font>
    <font>
      <sz val="10"/>
      <color theme="1"/>
      <name val="HG丸ｺﾞｼｯｸM-PRO"/>
      <family val="3"/>
      <charset val="128"/>
    </font>
    <font>
      <sz val="10"/>
      <color theme="1"/>
      <name val="ＭＳ ゴシック"/>
      <family val="3"/>
      <charset val="128"/>
    </font>
    <font>
      <b/>
      <sz val="12"/>
      <color theme="1"/>
      <name val="HG丸ｺﾞｼｯｸM-PRO"/>
      <family val="3"/>
      <charset val="128"/>
    </font>
    <font>
      <sz val="7.5"/>
      <color theme="1"/>
      <name val="ＭＳ Ｐ明朝"/>
      <family val="1"/>
      <charset val="128"/>
    </font>
    <font>
      <b/>
      <sz val="14"/>
      <color theme="1"/>
      <name val="ＭＳ ゴシック"/>
      <family val="3"/>
      <charset val="128"/>
    </font>
    <font>
      <b/>
      <sz val="11"/>
      <color theme="1"/>
      <name val="ＭＳ Ｐゴシック"/>
      <family val="3"/>
      <charset val="128"/>
    </font>
    <font>
      <b/>
      <sz val="9"/>
      <color theme="1"/>
      <name val="ＭＳ ゴシック"/>
      <family val="3"/>
      <charset val="128"/>
    </font>
    <font>
      <b/>
      <sz val="10"/>
      <color theme="1"/>
      <name val="ＭＳ ゴシック"/>
      <family val="3"/>
      <charset val="128"/>
    </font>
    <font>
      <b/>
      <sz val="11"/>
      <color theme="1"/>
      <name val="ＭＳ ゴシック"/>
      <family val="3"/>
      <charset val="128"/>
    </font>
    <font>
      <b/>
      <sz val="12"/>
      <color theme="1"/>
      <name val="ＭＳ ゴシック"/>
      <family val="3"/>
      <charset val="128"/>
    </font>
    <font>
      <b/>
      <sz val="10"/>
      <color theme="1"/>
      <name val="ＭＳ Ｐゴシック"/>
      <family val="3"/>
      <charset val="128"/>
    </font>
    <font>
      <b/>
      <sz val="8"/>
      <color theme="1"/>
      <name val="ＭＳ Ｐゴシック"/>
      <family val="3"/>
      <charset val="128"/>
    </font>
    <font>
      <b/>
      <sz val="10"/>
      <color theme="1"/>
      <name val="ＭＳ Ｐゴシック"/>
      <family val="3"/>
      <charset val="128"/>
      <scheme val="minor"/>
    </font>
    <font>
      <sz val="23"/>
      <color theme="1"/>
      <name val="OCRB"/>
      <family val="3"/>
    </font>
    <font>
      <sz val="23"/>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72">
    <border>
      <left/>
      <right/>
      <top/>
      <bottom/>
      <diagonal/>
    </border>
    <border>
      <left style="thin">
        <color indexed="64"/>
      </left>
      <right/>
      <top/>
      <bottom/>
      <diagonal/>
    </border>
    <border>
      <left style="thick">
        <color indexed="64"/>
      </left>
      <right/>
      <top/>
      <bottom/>
      <diagonal/>
    </border>
    <border>
      <left/>
      <right style="thick">
        <color indexed="64"/>
      </right>
      <top/>
      <bottom/>
      <diagonal/>
    </border>
    <border>
      <left style="hair">
        <color indexed="64"/>
      </left>
      <right/>
      <top/>
      <bottom style="thin">
        <color indexed="64"/>
      </bottom>
      <diagonal/>
    </border>
    <border>
      <left style="medium">
        <color indexed="64"/>
      </left>
      <right/>
      <top/>
      <bottom style="thin">
        <color indexed="64"/>
      </bottom>
      <diagonal/>
    </border>
    <border>
      <left/>
      <right/>
      <top style="medium">
        <color indexed="64"/>
      </top>
      <bottom/>
      <diagonal/>
    </border>
    <border>
      <left/>
      <right/>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hair">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ck">
        <color indexed="64"/>
      </right>
      <top style="thin">
        <color indexed="64"/>
      </top>
      <bottom/>
      <diagonal/>
    </border>
    <border>
      <left/>
      <right/>
      <top style="thick">
        <color indexed="64"/>
      </top>
      <bottom/>
      <diagonal/>
    </border>
    <border>
      <left style="thick">
        <color indexed="64"/>
      </left>
      <right/>
      <top style="thick">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top/>
      <bottom style="double">
        <color indexed="64"/>
      </bottom>
      <diagonal/>
    </border>
    <border>
      <left/>
      <right/>
      <top style="double">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ck">
        <color indexed="64"/>
      </right>
      <top style="medium">
        <color indexed="64"/>
      </top>
      <bottom/>
      <diagonal/>
    </border>
    <border>
      <left/>
      <right style="thick">
        <color indexed="64"/>
      </right>
      <top/>
      <bottom style="medium">
        <color indexed="64"/>
      </bottom>
      <diagonal/>
    </border>
    <border>
      <left/>
      <right style="hair">
        <color indexed="64"/>
      </right>
      <top style="hair">
        <color indexed="64"/>
      </top>
      <bottom/>
      <diagonal/>
    </border>
    <border>
      <left/>
      <right style="hair">
        <color indexed="64"/>
      </right>
      <top/>
      <bottom style="medium">
        <color indexed="64"/>
      </bottom>
      <diagonal/>
    </border>
    <border>
      <left style="thick">
        <color indexed="64"/>
      </left>
      <right/>
      <top/>
      <bottom style="medium">
        <color indexed="64"/>
      </bottom>
      <diagonal/>
    </border>
    <border>
      <left style="hair">
        <color indexed="64"/>
      </left>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0" fontId="6" fillId="0" borderId="0">
      <alignment vertical="center"/>
    </xf>
    <xf numFmtId="0" fontId="13" fillId="0" borderId="0">
      <alignment vertical="center"/>
    </xf>
    <xf numFmtId="38" fontId="13" fillId="0" borderId="0" applyFont="0" applyFill="0" applyBorder="0" applyAlignment="0" applyProtection="0">
      <alignment vertical="center"/>
    </xf>
    <xf numFmtId="0" fontId="14"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cellStyleXfs>
  <cellXfs count="781">
    <xf numFmtId="0" fontId="0" fillId="0" borderId="0" xfId="0">
      <alignment vertical="center"/>
    </xf>
    <xf numFmtId="0" fontId="9" fillId="0" borderId="0" xfId="3" applyFont="1" applyFill="1" applyBorder="1" applyAlignment="1" applyProtection="1">
      <alignment vertical="center" shrinkToFit="1"/>
    </xf>
    <xf numFmtId="0" fontId="19" fillId="0" borderId="0" xfId="3" applyFont="1" applyFill="1" applyBorder="1" applyAlignment="1" applyProtection="1">
      <alignment shrinkToFit="1"/>
    </xf>
    <xf numFmtId="0" fontId="10" fillId="0" borderId="0" xfId="0" applyFont="1" applyFill="1" applyBorder="1" applyAlignment="1" applyProtection="1">
      <alignment vertical="top" shrinkToFit="1"/>
    </xf>
    <xf numFmtId="0" fontId="2" fillId="0" borderId="0" xfId="0" applyFont="1" applyFill="1" applyBorder="1" applyAlignment="1" applyProtection="1">
      <alignment vertical="center" shrinkToFit="1"/>
    </xf>
    <xf numFmtId="0" fontId="9" fillId="0" borderId="19" xfId="3" applyFont="1" applyFill="1" applyBorder="1" applyAlignment="1" applyProtection="1">
      <alignment vertical="center" shrinkToFit="1"/>
    </xf>
    <xf numFmtId="0" fontId="9" fillId="0" borderId="7" xfId="3" applyFont="1" applyFill="1" applyBorder="1" applyAlignment="1" applyProtection="1">
      <alignment vertical="center" shrinkToFit="1"/>
    </xf>
    <xf numFmtId="0" fontId="9" fillId="0" borderId="54" xfId="3" applyFont="1" applyFill="1" applyBorder="1" applyAlignment="1" applyProtection="1">
      <alignment vertical="center" shrinkToFit="1"/>
    </xf>
    <xf numFmtId="0" fontId="2" fillId="0" borderId="0" xfId="0" applyFont="1" applyBorder="1" applyAlignment="1" applyProtection="1">
      <alignment vertical="center" shrinkToFit="1"/>
    </xf>
    <xf numFmtId="0" fontId="0" fillId="0" borderId="0" xfId="0" applyProtection="1">
      <alignment vertical="center"/>
    </xf>
    <xf numFmtId="0" fontId="17" fillId="0" borderId="0" xfId="3" applyFont="1" applyFill="1" applyBorder="1" applyAlignment="1" applyProtection="1">
      <alignment vertical="center" justifyLastLine="1" shrinkToFit="1"/>
    </xf>
    <xf numFmtId="0" fontId="12" fillId="0" borderId="0" xfId="0" applyFont="1" applyFill="1" applyBorder="1" applyAlignment="1" applyProtection="1">
      <alignment vertical="top" shrinkToFit="1"/>
    </xf>
    <xf numFmtId="0" fontId="12" fillId="0" borderId="19" xfId="3" applyFont="1" applyFill="1" applyBorder="1" applyAlignment="1" applyProtection="1">
      <alignment vertical="center" shrinkToFit="1"/>
    </xf>
    <xf numFmtId="0" fontId="12" fillId="0" borderId="15" xfId="3" applyFont="1" applyFill="1" applyBorder="1" applyAlignment="1" applyProtection="1">
      <alignment vertical="center" shrinkToFit="1"/>
    </xf>
    <xf numFmtId="0" fontId="9" fillId="0" borderId="0" xfId="3" applyFont="1" applyFill="1" applyAlignment="1" applyProtection="1">
      <alignment vertical="center" shrinkToFit="1"/>
    </xf>
    <xf numFmtId="0" fontId="0" fillId="0" borderId="0" xfId="0" applyFill="1" applyProtection="1">
      <alignment vertical="center"/>
    </xf>
    <xf numFmtId="0" fontId="12" fillId="0" borderId="0" xfId="3" applyFont="1" applyFill="1" applyBorder="1" applyAlignment="1" applyProtection="1">
      <alignment vertical="center" shrinkToFit="1"/>
    </xf>
    <xf numFmtId="0" fontId="15" fillId="0" borderId="0" xfId="3" applyFont="1" applyFill="1" applyBorder="1" applyAlignment="1" applyProtection="1">
      <alignment horizontal="center" vertical="top" textRotation="255" shrinkToFit="1"/>
    </xf>
    <xf numFmtId="0" fontId="29" fillId="0" borderId="0" xfId="3" applyFont="1" applyFill="1" applyBorder="1" applyAlignment="1" applyProtection="1">
      <alignment vertical="center" shrinkToFit="1"/>
    </xf>
    <xf numFmtId="0" fontId="28" fillId="0" borderId="0" xfId="3" applyFont="1" applyFill="1" applyBorder="1" applyAlignment="1" applyProtection="1">
      <alignment vertical="center" shrinkToFit="1"/>
    </xf>
    <xf numFmtId="0" fontId="8" fillId="0" borderId="0" xfId="3" applyFont="1" applyFill="1" applyBorder="1" applyAlignment="1" applyProtection="1">
      <alignment vertical="center" justifyLastLine="1" shrinkToFit="1"/>
    </xf>
    <xf numFmtId="0" fontId="21" fillId="0" borderId="0" xfId="3" applyFont="1" applyFill="1" applyBorder="1" applyAlignment="1" applyProtection="1">
      <alignment vertical="center" shrinkToFit="1"/>
    </xf>
    <xf numFmtId="0" fontId="10" fillId="0" borderId="0" xfId="3" applyFont="1" applyFill="1" applyBorder="1" applyAlignment="1" applyProtection="1">
      <alignment vertical="top" wrapText="1" shrinkToFit="1"/>
    </xf>
    <xf numFmtId="0" fontId="8" fillId="0" borderId="7" xfId="3" applyFont="1" applyFill="1" applyBorder="1" applyAlignment="1" applyProtection="1">
      <alignment vertical="center" justifyLastLine="1" shrinkToFit="1"/>
    </xf>
    <xf numFmtId="0" fontId="12" fillId="0" borderId="0" xfId="3" applyFont="1" applyFill="1" applyAlignment="1" applyProtection="1">
      <alignment vertical="center" shrinkToFit="1"/>
    </xf>
    <xf numFmtId="0" fontId="12" fillId="0" borderId="1" xfId="3"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12" fillId="0" borderId="0" xfId="0" applyFont="1" applyFill="1" applyBorder="1" applyAlignment="1" applyProtection="1">
      <alignment vertical="center" shrinkToFit="1"/>
    </xf>
    <xf numFmtId="0" fontId="15" fillId="0" borderId="0" xfId="3" applyFont="1" applyFill="1" applyAlignment="1" applyProtection="1">
      <alignment vertical="top" textRotation="255" shrinkToFit="1"/>
    </xf>
    <xf numFmtId="0" fontId="0" fillId="0" borderId="0" xfId="0" applyBorder="1" applyProtection="1">
      <alignment vertical="center"/>
    </xf>
    <xf numFmtId="0" fontId="8" fillId="0" borderId="1" xfId="0" applyFont="1" applyFill="1" applyBorder="1" applyAlignment="1" applyProtection="1">
      <alignment vertical="center" shrinkToFit="1"/>
    </xf>
    <xf numFmtId="0" fontId="12" fillId="0" borderId="12" xfId="0" applyFont="1" applyFill="1" applyBorder="1" applyAlignment="1" applyProtection="1">
      <alignment vertical="center" shrinkToFit="1"/>
    </xf>
    <xf numFmtId="0" fontId="12" fillId="0" borderId="1" xfId="0" applyFont="1" applyFill="1" applyBorder="1" applyAlignment="1" applyProtection="1">
      <alignment vertical="center" shrinkToFit="1"/>
    </xf>
    <xf numFmtId="0" fontId="12" fillId="0" borderId="19" xfId="0" applyFont="1" applyFill="1" applyBorder="1" applyAlignment="1" applyProtection="1">
      <alignment vertical="center" shrinkToFit="1"/>
    </xf>
    <xf numFmtId="0" fontId="18" fillId="0" borderId="51" xfId="3" applyFont="1" applyFill="1" applyBorder="1" applyAlignment="1" applyProtection="1">
      <alignment vertical="center" shrinkToFit="1"/>
    </xf>
    <xf numFmtId="0" fontId="18" fillId="0" borderId="52" xfId="3" applyFont="1" applyFill="1" applyBorder="1" applyAlignment="1" applyProtection="1">
      <alignment vertical="center" shrinkToFit="1"/>
    </xf>
    <xf numFmtId="0" fontId="18" fillId="0" borderId="53" xfId="3" applyFont="1" applyFill="1" applyBorder="1" applyAlignment="1" applyProtection="1">
      <alignment vertical="center" shrinkToFit="1"/>
    </xf>
    <xf numFmtId="0" fontId="12" fillId="0" borderId="1" xfId="0" applyFont="1" applyFill="1" applyBorder="1" applyAlignment="1" applyProtection="1">
      <alignment vertical="top" shrinkToFit="1"/>
    </xf>
    <xf numFmtId="0" fontId="12" fillId="0" borderId="18" xfId="3" applyFont="1" applyFill="1" applyBorder="1" applyAlignment="1" applyProtection="1">
      <alignment vertical="center" justifyLastLine="1" shrinkToFit="1"/>
    </xf>
    <xf numFmtId="0" fontId="12" fillId="0" borderId="7" xfId="3" applyFont="1" applyFill="1" applyBorder="1" applyAlignment="1" applyProtection="1">
      <alignment vertical="center" shrinkToFit="1"/>
    </xf>
    <xf numFmtId="0" fontId="12" fillId="0" borderId="7" xfId="0" applyFont="1" applyFill="1" applyBorder="1" applyAlignment="1" applyProtection="1">
      <alignment vertical="top" shrinkToFit="1"/>
    </xf>
    <xf numFmtId="0" fontId="10" fillId="0" borderId="12" xfId="3" applyFont="1" applyFill="1" applyBorder="1" applyAlignment="1" applyProtection="1">
      <alignment vertical="center" shrinkToFit="1"/>
    </xf>
    <xf numFmtId="0" fontId="10" fillId="0" borderId="17" xfId="3" applyFont="1" applyFill="1" applyBorder="1" applyAlignment="1" applyProtection="1">
      <alignment vertical="center" shrinkToFit="1"/>
    </xf>
    <xf numFmtId="0" fontId="15" fillId="0" borderId="1" xfId="3" applyFont="1" applyFill="1" applyBorder="1" applyAlignment="1" applyProtection="1">
      <alignment horizontal="center" vertical="top" textRotation="255" shrinkToFit="1"/>
    </xf>
    <xf numFmtId="0" fontId="0" fillId="0" borderId="0" xfId="0" applyAlignment="1" applyProtection="1">
      <alignment shrinkToFit="1"/>
    </xf>
    <xf numFmtId="0" fontId="20" fillId="0" borderId="0" xfId="3" applyFont="1" applyFill="1" applyAlignment="1" applyProtection="1">
      <alignment vertical="center" shrinkToFit="1"/>
    </xf>
    <xf numFmtId="0" fontId="12" fillId="0" borderId="0" xfId="0" applyFont="1" applyBorder="1" applyAlignment="1" applyProtection="1">
      <alignment vertical="center"/>
    </xf>
    <xf numFmtId="0" fontId="21" fillId="0" borderId="0" xfId="3" applyFont="1" applyBorder="1" applyAlignment="1" applyProtection="1">
      <alignment shrinkToFit="1"/>
    </xf>
    <xf numFmtId="0" fontId="12" fillId="0" borderId="0" xfId="3" applyFont="1" applyFill="1" applyBorder="1" applyAlignment="1" applyProtection="1">
      <alignment horizontal="center" vertical="top" wrapText="1" shrinkToFit="1"/>
    </xf>
    <xf numFmtId="0" fontId="9" fillId="0" borderId="0" xfId="3" applyFont="1" applyFill="1" applyBorder="1" applyAlignment="1" applyProtection="1">
      <alignment horizontal="center" vertical="center" shrinkToFit="1"/>
    </xf>
    <xf numFmtId="0" fontId="21" fillId="0" borderId="0" xfId="3" applyFont="1" applyFill="1" applyAlignment="1" applyProtection="1">
      <alignment shrinkToFit="1"/>
    </xf>
    <xf numFmtId="0" fontId="34" fillId="0" borderId="0" xfId="3" applyFont="1" applyFill="1" applyAlignment="1" applyProtection="1">
      <alignment shrinkToFit="1"/>
    </xf>
    <xf numFmtId="0" fontId="12" fillId="0" borderId="7" xfId="3" applyFont="1" applyFill="1" applyBorder="1" applyAlignment="1" applyProtection="1">
      <alignment vertical="center" wrapText="1" shrinkToFit="1"/>
    </xf>
    <xf numFmtId="0" fontId="8" fillId="0" borderId="12" xfId="3" applyFont="1" applyFill="1" applyBorder="1" applyAlignment="1" applyProtection="1">
      <alignment vertical="center" justifyLastLine="1" shrinkToFit="1"/>
    </xf>
    <xf numFmtId="0" fontId="8" fillId="0" borderId="17" xfId="3" applyFont="1" applyFill="1" applyBorder="1" applyAlignment="1" applyProtection="1">
      <alignment vertical="center" justifyLastLine="1" shrinkToFit="1"/>
    </xf>
    <xf numFmtId="0" fontId="8" fillId="0" borderId="28" xfId="3" applyFont="1" applyFill="1" applyBorder="1" applyAlignment="1" applyProtection="1">
      <alignment vertical="center" justifyLastLine="1" shrinkToFit="1"/>
    </xf>
    <xf numFmtId="0" fontId="8" fillId="0" borderId="36" xfId="3" applyFont="1" applyFill="1" applyBorder="1" applyAlignment="1" applyProtection="1">
      <alignment vertical="center" justifyLastLine="1" shrinkToFit="1"/>
    </xf>
    <xf numFmtId="0" fontId="22" fillId="0" borderId="7" xfId="3" applyFont="1" applyFill="1" applyBorder="1" applyAlignment="1" applyProtection="1">
      <alignment vertical="center" justifyLastLine="1" shrinkToFit="1"/>
    </xf>
    <xf numFmtId="0" fontId="12" fillId="0" borderId="0" xfId="3" applyFont="1" applyFill="1" applyBorder="1" applyAlignment="1" applyProtection="1">
      <alignment horizontal="center" vertical="distributed" textRotation="255" indent="1" shrinkToFit="1"/>
    </xf>
    <xf numFmtId="0" fontId="22" fillId="0" borderId="0" xfId="3" applyFont="1" applyFill="1" applyBorder="1" applyAlignment="1" applyProtection="1">
      <alignment vertical="center" justifyLastLine="1" shrinkToFit="1"/>
    </xf>
    <xf numFmtId="0" fontId="12" fillId="0" borderId="40" xfId="3" applyFont="1" applyFill="1" applyBorder="1" applyAlignment="1" applyProtection="1">
      <alignment vertical="center" shrinkToFit="1"/>
    </xf>
    <xf numFmtId="0" fontId="12" fillId="0" borderId="6" xfId="3" applyFont="1" applyFill="1" applyBorder="1" applyAlignment="1" applyProtection="1">
      <alignment vertical="center" justifyLastLine="1" shrinkToFit="1"/>
    </xf>
    <xf numFmtId="0" fontId="0" fillId="0" borderId="6" xfId="0" applyBorder="1" applyAlignment="1" applyProtection="1">
      <alignment vertical="center" justifyLastLine="1" shrinkToFit="1"/>
    </xf>
    <xf numFmtId="0" fontId="12" fillId="0" borderId="6" xfId="0" applyFont="1" applyFill="1" applyBorder="1" applyAlignment="1" applyProtection="1">
      <alignment vertical="center" shrinkToFit="1"/>
    </xf>
    <xf numFmtId="0" fontId="12" fillId="0" borderId="36" xfId="3" applyFont="1" applyFill="1" applyBorder="1" applyAlignment="1" applyProtection="1">
      <alignment vertical="center" shrinkToFit="1"/>
    </xf>
    <xf numFmtId="0" fontId="0" fillId="0" borderId="7" xfId="0" applyBorder="1" applyAlignment="1" applyProtection="1">
      <alignment vertical="center" justifyLastLine="1" shrinkToFit="1"/>
    </xf>
    <xf numFmtId="0" fontId="12" fillId="0" borderId="7" xfId="0" applyFont="1" applyFill="1" applyBorder="1" applyAlignment="1" applyProtection="1">
      <alignment vertical="center" shrinkToFit="1"/>
    </xf>
    <xf numFmtId="0" fontId="12" fillId="0" borderId="40" xfId="0" applyFont="1" applyFill="1" applyBorder="1" applyAlignment="1" applyProtection="1">
      <alignment vertical="center" shrinkToFit="1"/>
    </xf>
    <xf numFmtId="38" fontId="17" fillId="0" borderId="6" xfId="1" applyFont="1" applyBorder="1" applyAlignment="1" applyProtection="1">
      <alignment vertical="center" wrapText="1" shrinkToFit="1"/>
    </xf>
    <xf numFmtId="38" fontId="17" fillId="0" borderId="0" xfId="1" applyFont="1" applyBorder="1" applyAlignment="1" applyProtection="1">
      <alignment vertical="center" wrapText="1" shrinkToFit="1"/>
    </xf>
    <xf numFmtId="0" fontId="11" fillId="0" borderId="19" xfId="0" applyFont="1" applyBorder="1" applyAlignment="1" applyProtection="1">
      <alignment vertical="top" shrinkToFit="1"/>
    </xf>
    <xf numFmtId="0" fontId="11" fillId="0" borderId="15" xfId="0" applyFont="1" applyBorder="1" applyAlignment="1" applyProtection="1">
      <alignment vertical="top" shrinkToFit="1"/>
    </xf>
    <xf numFmtId="38" fontId="17" fillId="0" borderId="17" xfId="1" applyFont="1" applyBorder="1" applyAlignment="1" applyProtection="1">
      <alignment vertical="center" wrapText="1" shrinkToFit="1"/>
    </xf>
    <xf numFmtId="0" fontId="12" fillId="0" borderId="14" xfId="0" applyFont="1" applyFill="1" applyBorder="1" applyAlignment="1" applyProtection="1">
      <alignment vertical="center" shrinkToFit="1"/>
    </xf>
    <xf numFmtId="0" fontId="12" fillId="0" borderId="36" xfId="0" applyFont="1" applyFill="1" applyBorder="1" applyAlignment="1" applyProtection="1">
      <alignment vertical="center" shrinkToFit="1"/>
    </xf>
    <xf numFmtId="0" fontId="12" fillId="0" borderId="30" xfId="3" applyFont="1" applyFill="1" applyBorder="1" applyAlignment="1" applyProtection="1">
      <alignment vertical="center" justifyLastLine="1" shrinkToFit="1"/>
    </xf>
    <xf numFmtId="0" fontId="8" fillId="0" borderId="40" xfId="0" applyFont="1" applyFill="1" applyBorder="1" applyAlignment="1" applyProtection="1">
      <alignment vertical="center" shrinkToFit="1"/>
    </xf>
    <xf numFmtId="0" fontId="8" fillId="0" borderId="6" xfId="0" applyFont="1" applyFill="1" applyBorder="1" applyAlignment="1" applyProtection="1">
      <alignment vertical="center" shrinkToFit="1"/>
    </xf>
    <xf numFmtId="0" fontId="8" fillId="0" borderId="41" xfId="0" applyFont="1" applyFill="1" applyBorder="1" applyAlignment="1" applyProtection="1">
      <alignment vertical="center" shrinkToFit="1"/>
    </xf>
    <xf numFmtId="0" fontId="12" fillId="0" borderId="40" xfId="3" applyFont="1" applyFill="1" applyBorder="1" applyAlignment="1" applyProtection="1">
      <alignment shrinkToFit="1"/>
    </xf>
    <xf numFmtId="0" fontId="12" fillId="0" borderId="6" xfId="3" applyFont="1" applyFill="1" applyBorder="1" applyAlignment="1" applyProtection="1">
      <alignment shrinkToFit="1"/>
    </xf>
    <xf numFmtId="0" fontId="12" fillId="0" borderId="41" xfId="3" applyFont="1" applyFill="1" applyBorder="1" applyAlignment="1" applyProtection="1">
      <alignment shrinkToFit="1"/>
    </xf>
    <xf numFmtId="0" fontId="12" fillId="0" borderId="41" xfId="0" applyFont="1" applyFill="1" applyBorder="1" applyAlignment="1" applyProtection="1">
      <alignment vertical="center" shrinkToFit="1"/>
    </xf>
    <xf numFmtId="0" fontId="12" fillId="0" borderId="40" xfId="0" applyFont="1" applyFill="1" applyBorder="1" applyAlignment="1" applyProtection="1">
      <alignment wrapText="1" shrinkToFit="1"/>
    </xf>
    <xf numFmtId="0" fontId="12" fillId="0" borderId="6" xfId="0" applyFont="1" applyFill="1" applyBorder="1" applyAlignment="1" applyProtection="1">
      <alignment wrapText="1" shrinkToFit="1"/>
    </xf>
    <xf numFmtId="0" fontId="12" fillId="0" borderId="57" xfId="0" applyFont="1" applyFill="1" applyBorder="1" applyAlignment="1" applyProtection="1">
      <alignment wrapText="1" shrinkToFit="1"/>
    </xf>
    <xf numFmtId="0" fontId="12" fillId="0" borderId="33" xfId="0" applyFont="1" applyFill="1" applyBorder="1" applyAlignment="1" applyProtection="1">
      <alignment vertical="center" shrinkToFit="1"/>
    </xf>
    <xf numFmtId="0" fontId="5" fillId="0" borderId="32" xfId="0" applyFont="1" applyFill="1" applyBorder="1" applyAlignment="1" applyProtection="1">
      <alignment vertical="top" shrinkToFit="1"/>
    </xf>
    <xf numFmtId="0" fontId="25" fillId="0" borderId="32" xfId="0" applyFont="1" applyFill="1" applyBorder="1" applyAlignment="1" applyProtection="1">
      <alignment vertical="top" shrinkToFit="1"/>
    </xf>
    <xf numFmtId="0" fontId="12" fillId="0" borderId="38" xfId="0" applyFont="1" applyFill="1" applyBorder="1" applyAlignment="1" applyProtection="1">
      <alignment vertical="center"/>
    </xf>
    <xf numFmtId="0" fontId="8" fillId="0" borderId="19" xfId="0" applyFont="1" applyFill="1" applyBorder="1" applyAlignment="1" applyProtection="1">
      <alignment vertical="center" shrinkToFit="1"/>
    </xf>
    <xf numFmtId="0" fontId="12" fillId="0" borderId="3" xfId="0" applyFont="1" applyFill="1" applyBorder="1" applyAlignment="1" applyProtection="1">
      <alignment wrapText="1" shrinkToFit="1"/>
    </xf>
    <xf numFmtId="0" fontId="22" fillId="0" borderId="45" xfId="0" applyFont="1" applyFill="1" applyBorder="1" applyAlignment="1" applyProtection="1">
      <alignment vertical="center" shrinkToFit="1"/>
    </xf>
    <xf numFmtId="0" fontId="12" fillId="0" borderId="19" xfId="0" applyFont="1" applyFill="1" applyBorder="1" applyAlignment="1" applyProtection="1">
      <alignment vertical="center"/>
    </xf>
    <xf numFmtId="0" fontId="12" fillId="0" borderId="1" xfId="3" applyFont="1" applyFill="1" applyBorder="1" applyAlignment="1" applyProtection="1">
      <alignment vertical="top" shrinkToFit="1"/>
    </xf>
    <xf numFmtId="0" fontId="12" fillId="0" borderId="3" xfId="0" applyFont="1" applyFill="1" applyBorder="1" applyAlignment="1" applyProtection="1">
      <alignment vertical="center"/>
    </xf>
    <xf numFmtId="0" fontId="12" fillId="0" borderId="34" xfId="3" applyFont="1" applyFill="1" applyBorder="1" applyAlignment="1" applyProtection="1">
      <alignment vertical="center" justifyLastLine="1" shrinkToFit="1"/>
    </xf>
    <xf numFmtId="0" fontId="8" fillId="0" borderId="36" xfId="0" applyFont="1" applyFill="1" applyBorder="1" applyAlignment="1" applyProtection="1">
      <alignment vertical="center" shrinkToFit="1"/>
    </xf>
    <xf numFmtId="0" fontId="8" fillId="0" borderId="7" xfId="0" applyFont="1" applyFill="1" applyBorder="1" applyAlignment="1" applyProtection="1">
      <alignment vertical="center" shrinkToFit="1"/>
    </xf>
    <xf numFmtId="0" fontId="8" fillId="0" borderId="54" xfId="0" applyFont="1" applyFill="1" applyBorder="1" applyAlignment="1" applyProtection="1">
      <alignment vertical="center" shrinkToFit="1"/>
    </xf>
    <xf numFmtId="0" fontId="22" fillId="0" borderId="48" xfId="0" applyFont="1" applyFill="1" applyBorder="1" applyAlignment="1" applyProtection="1">
      <alignment vertical="center" shrinkToFit="1"/>
    </xf>
    <xf numFmtId="0" fontId="12" fillId="0" borderId="54" xfId="0" applyFont="1" applyFill="1" applyBorder="1" applyAlignment="1" applyProtection="1">
      <alignment vertical="center"/>
    </xf>
    <xf numFmtId="0" fontId="12" fillId="0" borderId="36" xfId="3" applyFont="1" applyFill="1" applyBorder="1" applyAlignment="1" applyProtection="1">
      <alignment vertical="top" shrinkToFit="1"/>
    </xf>
    <xf numFmtId="0" fontId="10" fillId="0" borderId="7" xfId="0" applyFont="1" applyFill="1" applyBorder="1" applyAlignment="1" applyProtection="1">
      <alignment vertical="top" shrinkToFit="1"/>
    </xf>
    <xf numFmtId="0" fontId="12" fillId="0" borderId="36" xfId="0" applyFont="1" applyFill="1" applyBorder="1" applyAlignment="1" applyProtection="1">
      <alignment vertical="top" shrinkToFit="1"/>
    </xf>
    <xf numFmtId="0" fontId="10" fillId="0" borderId="54" xfId="0" applyFont="1" applyFill="1" applyBorder="1" applyAlignment="1" applyProtection="1">
      <alignment vertical="center"/>
    </xf>
    <xf numFmtId="0" fontId="10" fillId="0" borderId="36" xfId="0" applyFont="1" applyFill="1" applyBorder="1" applyAlignment="1" applyProtection="1">
      <alignment vertical="top" shrinkToFit="1"/>
    </xf>
    <xf numFmtId="0" fontId="12" fillId="0" borderId="58" xfId="0" applyFont="1" applyFill="1" applyBorder="1" applyAlignment="1" applyProtection="1">
      <alignment vertical="center"/>
    </xf>
    <xf numFmtId="0" fontId="12" fillId="0" borderId="61" xfId="0" applyFont="1" applyFill="1" applyBorder="1" applyAlignment="1" applyProtection="1">
      <alignment vertical="center" shrinkToFit="1"/>
    </xf>
    <xf numFmtId="0" fontId="5" fillId="0" borderId="7" xfId="0" applyFont="1" applyFill="1" applyBorder="1" applyAlignment="1" applyProtection="1">
      <alignment vertical="top" shrinkToFit="1"/>
    </xf>
    <xf numFmtId="0" fontId="25" fillId="0" borderId="7" xfId="0" applyFont="1" applyFill="1" applyBorder="1" applyAlignment="1" applyProtection="1">
      <alignment vertical="top" shrinkToFit="1"/>
    </xf>
    <xf numFmtId="0" fontId="0" fillId="0" borderId="19" xfId="0" applyBorder="1" applyProtection="1">
      <alignment vertical="center"/>
    </xf>
    <xf numFmtId="0" fontId="0" fillId="0" borderId="3" xfId="0" applyBorder="1" applyProtection="1">
      <alignment vertical="center"/>
    </xf>
    <xf numFmtId="0" fontId="12" fillId="0" borderId="14" xfId="3" applyFont="1" applyFill="1" applyBorder="1" applyAlignment="1" applyProtection="1">
      <alignment vertical="center" shrinkToFit="1"/>
    </xf>
    <xf numFmtId="0" fontId="0" fillId="0" borderId="13" xfId="0" applyBorder="1" applyProtection="1">
      <alignment vertical="center"/>
    </xf>
    <xf numFmtId="0" fontId="0" fillId="0" borderId="31" xfId="0" applyBorder="1" applyProtection="1">
      <alignment vertical="center"/>
    </xf>
    <xf numFmtId="0" fontId="0" fillId="0" borderId="15" xfId="0" applyBorder="1" applyProtection="1">
      <alignment vertical="center"/>
    </xf>
    <xf numFmtId="0" fontId="0" fillId="0" borderId="39" xfId="0" applyBorder="1" applyProtection="1">
      <alignment vertical="center"/>
    </xf>
    <xf numFmtId="0" fontId="12" fillId="0" borderId="54" xfId="3" applyFont="1" applyFill="1" applyBorder="1" applyAlignment="1" applyProtection="1">
      <alignment vertical="center" shrinkToFit="1"/>
    </xf>
    <xf numFmtId="0" fontId="0" fillId="0" borderId="54" xfId="0" applyBorder="1" applyProtection="1">
      <alignment vertical="center"/>
    </xf>
    <xf numFmtId="0" fontId="0" fillId="0" borderId="58" xfId="0" applyBorder="1" applyProtection="1">
      <alignment vertical="center"/>
    </xf>
    <xf numFmtId="0" fontId="0" fillId="0" borderId="9" xfId="0" applyBorder="1" applyProtection="1">
      <alignment vertical="center"/>
    </xf>
    <xf numFmtId="0" fontId="7" fillId="0" borderId="0" xfId="0" applyFont="1" applyAlignment="1" applyProtection="1">
      <alignment vertical="center" shrinkToFit="1"/>
    </xf>
    <xf numFmtId="40" fontId="32" fillId="0" borderId="0" xfId="1" applyNumberFormat="1" applyFont="1" applyFill="1" applyBorder="1" applyAlignment="1" applyProtection="1">
      <alignment vertical="center" shrinkToFit="1"/>
    </xf>
    <xf numFmtId="38" fontId="33" fillId="0" borderId="0" xfId="1" applyFont="1" applyBorder="1" applyAlignment="1" applyProtection="1">
      <alignment horizontal="right" vertical="center" shrinkToFit="1"/>
    </xf>
    <xf numFmtId="0" fontId="12" fillId="0" borderId="6" xfId="3" applyFont="1" applyFill="1" applyBorder="1" applyAlignment="1" applyProtection="1">
      <alignment vertical="center" shrinkToFit="1"/>
    </xf>
    <xf numFmtId="0" fontId="8" fillId="0" borderId="47" xfId="0" applyFont="1" applyFill="1" applyBorder="1" applyAlignment="1" applyProtection="1">
      <alignment vertical="center" shrinkToFit="1"/>
    </xf>
    <xf numFmtId="0" fontId="22" fillId="0" borderId="41" xfId="0" applyFont="1" applyFill="1" applyBorder="1" applyAlignment="1" applyProtection="1">
      <alignment vertical="center" shrinkToFit="1"/>
    </xf>
    <xf numFmtId="0" fontId="12" fillId="0" borderId="6" xfId="0" applyFont="1" applyFill="1" applyBorder="1" applyAlignment="1" applyProtection="1">
      <alignment shrinkToFit="1"/>
    </xf>
    <xf numFmtId="0" fontId="12" fillId="0" borderId="41" xfId="0" applyFont="1" applyFill="1" applyBorder="1" applyAlignment="1" applyProtection="1">
      <alignment shrinkToFit="1"/>
    </xf>
    <xf numFmtId="0" fontId="12" fillId="0" borderId="57" xfId="0" applyFont="1" applyFill="1" applyBorder="1" applyAlignment="1" applyProtection="1">
      <alignment shrinkToFit="1"/>
    </xf>
    <xf numFmtId="0" fontId="8" fillId="0" borderId="44" xfId="0" applyFont="1" applyFill="1" applyBorder="1" applyAlignment="1" applyProtection="1">
      <alignment vertical="center" shrinkToFit="1"/>
    </xf>
    <xf numFmtId="0" fontId="22" fillId="0" borderId="19" xfId="0" applyFont="1" applyFill="1" applyBorder="1" applyAlignment="1" applyProtection="1">
      <alignment vertical="center" shrinkToFit="1"/>
    </xf>
    <xf numFmtId="0" fontId="12" fillId="0" borderId="1" xfId="0" applyFont="1" applyFill="1" applyBorder="1" applyAlignment="1" applyProtection="1">
      <alignment shrinkToFit="1"/>
    </xf>
    <xf numFmtId="0" fontId="12" fillId="0" borderId="19" xfId="0" applyFont="1" applyFill="1" applyBorder="1" applyAlignment="1" applyProtection="1">
      <alignment shrinkToFit="1"/>
    </xf>
    <xf numFmtId="0" fontId="12" fillId="0" borderId="3" xfId="0" applyFont="1" applyFill="1" applyBorder="1" applyAlignment="1" applyProtection="1">
      <alignment shrinkToFit="1"/>
    </xf>
    <xf numFmtId="0" fontId="12" fillId="0" borderId="3" xfId="0" applyFont="1" applyFill="1" applyBorder="1" applyAlignment="1" applyProtection="1">
      <alignment vertical="center" shrinkToFit="1"/>
    </xf>
    <xf numFmtId="0" fontId="0" fillId="0" borderId="7" xfId="0" applyBorder="1" applyProtection="1">
      <alignment vertical="center"/>
    </xf>
    <xf numFmtId="0" fontId="8" fillId="0" borderId="60" xfId="0" applyFont="1" applyFill="1" applyBorder="1" applyAlignment="1" applyProtection="1">
      <alignment vertical="center" shrinkToFit="1"/>
    </xf>
    <xf numFmtId="0" fontId="12" fillId="0" borderId="58" xfId="0" applyFont="1" applyFill="1" applyBorder="1" applyAlignment="1" applyProtection="1">
      <alignment vertical="center" shrinkToFit="1"/>
    </xf>
    <xf numFmtId="49" fontId="12" fillId="0" borderId="19" xfId="0" applyNumberFormat="1" applyFont="1" applyBorder="1" applyAlignment="1" applyProtection="1">
      <alignment vertical="center" shrinkToFit="1"/>
    </xf>
    <xf numFmtId="49" fontId="12" fillId="0" borderId="3" xfId="0" applyNumberFormat="1" applyFont="1" applyBorder="1" applyAlignment="1" applyProtection="1">
      <alignment vertical="center" shrinkToFit="1"/>
    </xf>
    <xf numFmtId="49" fontId="31" fillId="0" borderId="0" xfId="0" applyNumberFormat="1" applyFont="1" applyBorder="1" applyAlignment="1" applyProtection="1">
      <alignment horizontal="left" vertical="center" shrinkToFit="1"/>
    </xf>
    <xf numFmtId="49" fontId="12" fillId="0" borderId="15" xfId="0" applyNumberFormat="1" applyFont="1" applyBorder="1" applyAlignment="1" applyProtection="1">
      <alignment vertical="center" shrinkToFit="1"/>
    </xf>
    <xf numFmtId="49" fontId="12" fillId="0" borderId="39" xfId="0" applyNumberFormat="1" applyFont="1" applyBorder="1" applyAlignment="1" applyProtection="1">
      <alignment vertical="center" shrinkToFit="1"/>
    </xf>
    <xf numFmtId="49" fontId="12" fillId="0" borderId="13" xfId="0" applyNumberFormat="1" applyFont="1" applyBorder="1" applyAlignment="1" applyProtection="1">
      <alignment vertical="center" shrinkToFit="1"/>
    </xf>
    <xf numFmtId="49" fontId="12" fillId="0" borderId="31" xfId="0" applyNumberFormat="1" applyFont="1" applyBorder="1" applyAlignment="1" applyProtection="1">
      <alignment vertical="center" shrinkToFit="1"/>
    </xf>
    <xf numFmtId="49" fontId="12" fillId="0" borderId="54" xfId="0" applyNumberFormat="1" applyFont="1" applyBorder="1" applyAlignment="1" applyProtection="1">
      <alignment vertical="center" shrinkToFit="1"/>
    </xf>
    <xf numFmtId="49" fontId="12" fillId="0" borderId="58" xfId="0" applyNumberFormat="1" applyFont="1" applyBorder="1" applyAlignment="1" applyProtection="1">
      <alignment vertical="center" shrinkToFit="1"/>
    </xf>
    <xf numFmtId="0" fontId="16" fillId="0" borderId="52" xfId="3" applyFont="1" applyFill="1" applyBorder="1" applyAlignment="1" applyProtection="1">
      <alignment vertical="center" shrinkToFit="1"/>
    </xf>
    <xf numFmtId="0" fontId="9" fillId="0" borderId="0" xfId="0" applyFont="1" applyProtection="1">
      <alignment vertical="center"/>
    </xf>
    <xf numFmtId="0" fontId="12" fillId="0" borderId="69" xfId="0" applyFont="1" applyBorder="1" applyAlignment="1" applyProtection="1">
      <alignment vertical="center"/>
    </xf>
    <xf numFmtId="0" fontId="0" fillId="0" borderId="70" xfId="0" applyBorder="1" applyProtection="1">
      <alignment vertical="center"/>
    </xf>
    <xf numFmtId="0" fontId="0" fillId="0" borderId="71" xfId="0" applyBorder="1" applyProtection="1">
      <alignment vertical="center"/>
    </xf>
    <xf numFmtId="0" fontId="0" fillId="0" borderId="25" xfId="0" applyBorder="1" applyProtection="1">
      <alignment vertical="center"/>
    </xf>
    <xf numFmtId="0" fontId="0" fillId="0" borderId="0" xfId="0" applyBorder="1" applyAlignment="1" applyProtection="1">
      <alignment vertical="center" wrapText="1"/>
    </xf>
    <xf numFmtId="0" fontId="12" fillId="0" borderId="19" xfId="3" applyFont="1" applyFill="1" applyBorder="1" applyAlignment="1" applyProtection="1">
      <alignment vertical="center" justifyLastLine="1" shrinkToFit="1"/>
    </xf>
    <xf numFmtId="0" fontId="10" fillId="0" borderId="0" xfId="0" applyFont="1" applyBorder="1" applyAlignment="1" applyProtection="1">
      <alignment vertical="center" wrapText="1"/>
    </xf>
    <xf numFmtId="0" fontId="0" fillId="0" borderId="26" xfId="0" applyBorder="1" applyProtection="1">
      <alignment vertical="center"/>
    </xf>
    <xf numFmtId="0" fontId="0" fillId="0" borderId="1" xfId="0" applyBorder="1" applyAlignment="1" applyProtection="1">
      <alignment vertical="center" wrapText="1"/>
    </xf>
    <xf numFmtId="38" fontId="12" fillId="0" borderId="14" xfId="1" applyFont="1" applyBorder="1" applyAlignment="1" applyProtection="1">
      <alignment vertical="center" wrapText="1"/>
    </xf>
    <xf numFmtId="38" fontId="12" fillId="0" borderId="18" xfId="1" applyFont="1" applyBorder="1" applyAlignment="1" applyProtection="1">
      <alignment vertical="center" wrapText="1"/>
    </xf>
    <xf numFmtId="0" fontId="0" fillId="0" borderId="18" xfId="0" applyBorder="1" applyAlignment="1" applyProtection="1">
      <alignment vertical="center" wrapText="1"/>
    </xf>
    <xf numFmtId="0" fontId="0" fillId="0" borderId="18" xfId="0" applyBorder="1" applyProtection="1">
      <alignment vertical="center"/>
    </xf>
    <xf numFmtId="0" fontId="10" fillId="0" borderId="18" xfId="0" applyFont="1" applyBorder="1" applyAlignment="1" applyProtection="1">
      <alignment vertical="center" wrapText="1"/>
    </xf>
    <xf numFmtId="0" fontId="0" fillId="0" borderId="12" xfId="0" applyBorder="1" applyAlignment="1" applyProtection="1">
      <alignment horizontal="justify" vertical="center" wrapText="1"/>
    </xf>
    <xf numFmtId="0" fontId="0" fillId="0" borderId="17" xfId="0" applyBorder="1" applyAlignment="1" applyProtection="1">
      <alignment horizontal="justify" vertical="center" wrapText="1"/>
    </xf>
    <xf numFmtId="0" fontId="0" fillId="0" borderId="17" xfId="0" applyBorder="1" applyProtection="1">
      <alignment vertical="center"/>
    </xf>
    <xf numFmtId="0" fontId="0" fillId="0" borderId="0" xfId="0" applyBorder="1" applyAlignment="1" applyProtection="1">
      <alignment vertical="top" wrapText="1" shrinkToFit="1"/>
    </xf>
    <xf numFmtId="38" fontId="12" fillId="0" borderId="1" xfId="1" applyFont="1" applyBorder="1" applyAlignment="1" applyProtection="1">
      <alignment vertical="top" wrapText="1" shrinkToFit="1"/>
    </xf>
    <xf numFmtId="38" fontId="12" fillId="0" borderId="19" xfId="1" applyFont="1" applyBorder="1" applyAlignment="1" applyProtection="1">
      <alignment vertical="top" wrapText="1" shrinkToFit="1"/>
    </xf>
    <xf numFmtId="0" fontId="0" fillId="0" borderId="26" xfId="0" applyBorder="1" applyAlignment="1" applyProtection="1">
      <alignment vertical="top" wrapText="1" shrinkToFit="1"/>
    </xf>
    <xf numFmtId="38" fontId="12" fillId="0" borderId="0" xfId="1" applyFont="1" applyBorder="1" applyAlignment="1" applyProtection="1">
      <alignment horizontal="justify" vertical="top" wrapText="1" shrinkToFit="1"/>
    </xf>
    <xf numFmtId="38" fontId="12" fillId="0" borderId="14" xfId="1" applyFont="1" applyBorder="1" applyAlignment="1" applyProtection="1">
      <alignment horizontal="justify" vertical="top" wrapText="1" shrinkToFit="1"/>
    </xf>
    <xf numFmtId="38" fontId="12" fillId="0" borderId="18" xfId="1" applyFont="1" applyBorder="1" applyAlignment="1" applyProtection="1">
      <alignment horizontal="justify" vertical="top" wrapText="1" shrinkToFit="1"/>
    </xf>
    <xf numFmtId="0" fontId="0" fillId="0" borderId="18" xfId="0" applyBorder="1" applyAlignment="1" applyProtection="1">
      <alignment horizontal="justify" vertical="top" wrapText="1" shrinkToFit="1"/>
    </xf>
    <xf numFmtId="38" fontId="12" fillId="0" borderId="15" xfId="1" applyFont="1" applyBorder="1" applyAlignment="1" applyProtection="1">
      <alignment vertical="top" wrapText="1" shrinkToFit="1"/>
    </xf>
    <xf numFmtId="0" fontId="12" fillId="0" borderId="17" xfId="3" applyFont="1" applyFill="1" applyBorder="1" applyAlignment="1" applyProtection="1">
      <alignment horizontal="center" vertical="top" wrapText="1" justifyLastLine="1" shrinkToFit="1"/>
    </xf>
    <xf numFmtId="0" fontId="12" fillId="0" borderId="13" xfId="3" applyFont="1" applyFill="1" applyBorder="1" applyAlignment="1" applyProtection="1">
      <alignment horizontal="center" vertical="top" justifyLastLine="1" shrinkToFit="1"/>
    </xf>
    <xf numFmtId="38" fontId="12" fillId="0" borderId="12" xfId="1" applyFont="1" applyBorder="1" applyAlignment="1" applyProtection="1">
      <alignment horizontal="justify" vertical="top" wrapText="1" shrinkToFit="1"/>
    </xf>
    <xf numFmtId="38" fontId="12" fillId="0" borderId="17" xfId="1" applyFont="1" applyBorder="1" applyAlignment="1" applyProtection="1">
      <alignment horizontal="justify" vertical="top" wrapText="1" shrinkToFit="1"/>
    </xf>
    <xf numFmtId="38" fontId="12" fillId="0" borderId="12" xfId="1" applyFont="1" applyBorder="1" applyAlignment="1" applyProtection="1">
      <alignment vertical="center" wrapText="1"/>
    </xf>
    <xf numFmtId="38" fontId="12" fillId="0" borderId="17" xfId="1" applyFont="1" applyBorder="1" applyAlignment="1" applyProtection="1">
      <alignment vertical="center" wrapText="1"/>
    </xf>
    <xf numFmtId="0" fontId="0" fillId="0" borderId="17" xfId="0" applyBorder="1" applyAlignment="1" applyProtection="1">
      <alignment vertical="center" wrapText="1"/>
    </xf>
    <xf numFmtId="0" fontId="10" fillId="0" borderId="17" xfId="0" applyFont="1" applyBorder="1" applyAlignment="1" applyProtection="1">
      <alignment vertical="center" wrapText="1"/>
    </xf>
    <xf numFmtId="49" fontId="12" fillId="0" borderId="26" xfId="0" applyNumberFormat="1" applyFont="1" applyFill="1" applyBorder="1" applyAlignment="1" applyProtection="1">
      <alignment horizontal="left" vertical="center" shrinkToFit="1"/>
    </xf>
    <xf numFmtId="0" fontId="0" fillId="0" borderId="19" xfId="0" applyBorder="1" applyAlignment="1" applyProtection="1">
      <alignment vertical="center" wrapText="1"/>
    </xf>
    <xf numFmtId="0" fontId="12" fillId="0" borderId="13" xfId="3" applyFont="1" applyFill="1" applyBorder="1" applyAlignment="1" applyProtection="1">
      <alignment vertical="center" justifyLastLine="1" shrinkToFit="1"/>
    </xf>
    <xf numFmtId="0" fontId="0" fillId="0" borderId="12" xfId="0" applyBorder="1" applyAlignment="1" applyProtection="1">
      <alignment vertical="center" wrapText="1"/>
    </xf>
    <xf numFmtId="0" fontId="0" fillId="0" borderId="13" xfId="0" applyBorder="1" applyAlignment="1" applyProtection="1">
      <alignment vertical="center" wrapText="1"/>
    </xf>
    <xf numFmtId="0" fontId="12" fillId="0" borderId="15" xfId="3" applyFont="1" applyFill="1" applyBorder="1" applyAlignment="1" applyProtection="1">
      <alignment vertical="center" justifyLastLine="1" shrinkToFit="1"/>
    </xf>
    <xf numFmtId="0" fontId="0" fillId="0" borderId="14" xfId="0" applyBorder="1" applyAlignment="1" applyProtection="1">
      <alignment vertical="center" wrapText="1"/>
    </xf>
    <xf numFmtId="0" fontId="0" fillId="0" borderId="15" xfId="0" applyBorder="1" applyAlignment="1" applyProtection="1">
      <alignment vertical="center" wrapText="1"/>
    </xf>
    <xf numFmtId="49" fontId="12" fillId="0" borderId="26" xfId="0" applyNumberFormat="1" applyFont="1" applyBorder="1" applyAlignment="1" applyProtection="1">
      <alignment horizontal="left" vertical="center" shrinkToFit="1"/>
    </xf>
    <xf numFmtId="0" fontId="12" fillId="0" borderId="0" xfId="0" applyFont="1" applyBorder="1" applyProtection="1">
      <alignment vertical="center"/>
    </xf>
    <xf numFmtId="0" fontId="12" fillId="0" borderId="19" xfId="1" applyNumberFormat="1" applyFont="1" applyBorder="1" applyAlignment="1" applyProtection="1">
      <alignment vertical="center" wrapText="1"/>
    </xf>
    <xf numFmtId="0" fontId="12" fillId="0" borderId="17" xfId="3" applyFont="1" applyFill="1" applyBorder="1" applyAlignment="1" applyProtection="1">
      <alignment horizontal="center" vertical="top" justifyLastLine="1" shrinkToFit="1"/>
    </xf>
    <xf numFmtId="38" fontId="12" fillId="0" borderId="13" xfId="1" applyFont="1" applyBorder="1" applyAlignment="1" applyProtection="1">
      <alignment vertical="center" wrapText="1"/>
    </xf>
    <xf numFmtId="38" fontId="12" fillId="0" borderId="19" xfId="1" applyFont="1" applyBorder="1" applyAlignment="1" applyProtection="1">
      <alignment vertical="center" wrapText="1"/>
    </xf>
    <xf numFmtId="38" fontId="12" fillId="0" borderId="15" xfId="1" applyFont="1" applyBorder="1" applyAlignment="1" applyProtection="1">
      <alignment vertical="center" wrapText="1"/>
    </xf>
    <xf numFmtId="0" fontId="12" fillId="0" borderId="26" xfId="0" applyFont="1" applyBorder="1" applyProtection="1">
      <alignment vertical="center"/>
    </xf>
    <xf numFmtId="0" fontId="12" fillId="0" borderId="26" xfId="3" applyFont="1" applyFill="1" applyBorder="1" applyAlignment="1" applyProtection="1">
      <alignment vertical="center" shrinkToFit="1"/>
    </xf>
    <xf numFmtId="0" fontId="0" fillId="0" borderId="34" xfId="0" applyBorder="1" applyProtection="1">
      <alignment vertical="center"/>
    </xf>
    <xf numFmtId="0" fontId="12" fillId="0" borderId="54" xfId="3" applyFont="1" applyFill="1" applyBorder="1" applyAlignment="1" applyProtection="1">
      <alignment vertical="center" justifyLastLine="1" shrinkToFit="1"/>
    </xf>
    <xf numFmtId="38" fontId="12" fillId="0" borderId="36" xfId="1" applyFont="1" applyBorder="1" applyAlignment="1" applyProtection="1">
      <alignment vertical="center" wrapText="1"/>
    </xf>
    <xf numFmtId="38" fontId="12" fillId="0" borderId="7" xfId="1" applyFont="1" applyBorder="1" applyAlignment="1" applyProtection="1">
      <alignment vertical="center" wrapText="1"/>
    </xf>
    <xf numFmtId="38" fontId="12" fillId="0" borderId="54" xfId="1" applyFont="1" applyBorder="1" applyAlignment="1" applyProtection="1">
      <alignment vertical="center" wrapText="1"/>
    </xf>
    <xf numFmtId="0" fontId="0" fillId="0" borderId="7" xfId="0" applyBorder="1" applyAlignment="1" applyProtection="1">
      <alignment vertical="center" wrapText="1"/>
    </xf>
    <xf numFmtId="0" fontId="10" fillId="0" borderId="7" xfId="0" applyFont="1" applyBorder="1" applyAlignment="1" applyProtection="1">
      <alignment vertical="center" wrapText="1"/>
    </xf>
    <xf numFmtId="0" fontId="12" fillId="0" borderId="7" xfId="0" applyFont="1" applyBorder="1" applyProtection="1">
      <alignment vertical="center"/>
    </xf>
    <xf numFmtId="0" fontId="12" fillId="0" borderId="35" xfId="3" applyFont="1" applyFill="1" applyBorder="1" applyAlignment="1" applyProtection="1">
      <alignment vertical="center" shrinkToFit="1"/>
    </xf>
    <xf numFmtId="0" fontId="21" fillId="0" borderId="0" xfId="3" applyFont="1" applyFill="1" applyBorder="1" applyAlignment="1" applyProtection="1">
      <alignment vertical="top" shrinkToFit="1"/>
    </xf>
    <xf numFmtId="0" fontId="21" fillId="0" borderId="18" xfId="3" applyFont="1" applyFill="1" applyBorder="1" applyAlignment="1" applyProtection="1">
      <alignment vertical="top" shrinkToFit="1"/>
    </xf>
    <xf numFmtId="0" fontId="21" fillId="0" borderId="43" xfId="3" applyFont="1" applyFill="1" applyBorder="1" applyAlignment="1" applyProtection="1">
      <alignment vertical="center" shrinkToFit="1"/>
    </xf>
    <xf numFmtId="0" fontId="0" fillId="2" borderId="19" xfId="0" applyFill="1" applyBorder="1" applyAlignment="1" applyProtection="1">
      <alignment vertical="center" shrinkToFit="1"/>
    </xf>
    <xf numFmtId="0" fontId="12" fillId="0" borderId="0" xfId="3" applyFont="1" applyFill="1" applyBorder="1" applyAlignment="1" applyProtection="1">
      <alignment horizontal="center" vertical="center" shrinkToFit="1"/>
    </xf>
    <xf numFmtId="0" fontId="12" fillId="0" borderId="7" xfId="3" applyFont="1" applyFill="1" applyBorder="1" applyAlignment="1" applyProtection="1">
      <alignment horizontal="center" vertical="center" shrinkToFit="1"/>
    </xf>
    <xf numFmtId="0" fontId="12" fillId="0" borderId="0" xfId="3" applyFont="1" applyFill="1" applyBorder="1" applyAlignment="1" applyProtection="1">
      <alignment vertical="center" justifyLastLine="1" shrinkToFit="1"/>
    </xf>
    <xf numFmtId="0" fontId="12" fillId="0" borderId="7" xfId="3" applyFont="1" applyFill="1" applyBorder="1" applyAlignment="1" applyProtection="1">
      <alignment vertical="center" justifyLastLine="1" shrinkToFit="1"/>
    </xf>
    <xf numFmtId="0" fontId="12" fillId="0" borderId="35" xfId="3" applyFont="1" applyFill="1" applyBorder="1" applyAlignment="1" applyProtection="1">
      <alignment vertical="center" justifyLastLine="1" shrinkToFit="1"/>
    </xf>
    <xf numFmtId="0" fontId="21" fillId="0" borderId="0" xfId="3" applyFont="1" applyFill="1" applyBorder="1" applyAlignment="1" applyProtection="1">
      <alignment horizontal="distributed" vertical="center" shrinkToFit="1"/>
    </xf>
    <xf numFmtId="0" fontId="12" fillId="0" borderId="17" xfId="3" applyFont="1" applyFill="1" applyBorder="1" applyAlignment="1" applyProtection="1">
      <alignment horizontal="center" vertical="center" justifyLastLine="1" shrinkToFit="1"/>
    </xf>
    <xf numFmtId="0" fontId="12" fillId="0" borderId="0" xfId="3" applyFont="1" applyFill="1" applyBorder="1" applyAlignment="1" applyProtection="1">
      <alignment horizontal="center" vertical="center" justifyLastLine="1" shrinkToFit="1"/>
    </xf>
    <xf numFmtId="0" fontId="12" fillId="0" borderId="17" xfId="3" applyFont="1" applyFill="1" applyBorder="1" applyAlignment="1" applyProtection="1">
      <alignment vertical="center" justifyLastLine="1" shrinkToFit="1"/>
    </xf>
    <xf numFmtId="0" fontId="12" fillId="0" borderId="0" xfId="3" applyFont="1" applyFill="1" applyBorder="1" applyAlignment="1" applyProtection="1">
      <alignment horizontal="center" vertical="top" justifyLastLine="1" shrinkToFit="1"/>
    </xf>
    <xf numFmtId="0" fontId="12" fillId="0" borderId="19" xfId="3" applyFont="1" applyFill="1" applyBorder="1" applyAlignment="1" applyProtection="1">
      <alignment horizontal="center" vertical="top" justifyLastLine="1" shrinkToFit="1"/>
    </xf>
    <xf numFmtId="0" fontId="12" fillId="0" borderId="0" xfId="3" applyFont="1" applyFill="1" applyBorder="1" applyAlignment="1" applyProtection="1">
      <alignment horizontal="center" vertical="top" wrapText="1" justifyLastLine="1" shrinkToFit="1"/>
    </xf>
    <xf numFmtId="0" fontId="12" fillId="0" borderId="13" xfId="3" applyFont="1" applyFill="1" applyBorder="1" applyAlignment="1" applyProtection="1">
      <alignment horizontal="center" vertical="center" justifyLastLine="1" shrinkToFit="1"/>
    </xf>
    <xf numFmtId="40" fontId="15" fillId="0" borderId="0" xfId="1" applyNumberFormat="1" applyFont="1" applyFill="1" applyBorder="1" applyAlignment="1" applyProtection="1">
      <alignment vertical="center" shrinkToFit="1"/>
    </xf>
    <xf numFmtId="0" fontId="16" fillId="0" borderId="0" xfId="3" applyFont="1" applyFill="1" applyBorder="1" applyAlignment="1" applyProtection="1">
      <alignment vertical="center" shrinkToFit="1"/>
    </xf>
    <xf numFmtId="38" fontId="12" fillId="0" borderId="1" xfId="1" applyFont="1" applyBorder="1" applyAlignment="1" applyProtection="1">
      <alignment vertical="center" wrapText="1"/>
    </xf>
    <xf numFmtId="38" fontId="12" fillId="0" borderId="0" xfId="1" applyFont="1" applyBorder="1" applyAlignment="1" applyProtection="1">
      <alignment vertical="center" wrapText="1"/>
    </xf>
    <xf numFmtId="38" fontId="12" fillId="0" borderId="1" xfId="1" applyFont="1" applyBorder="1" applyAlignment="1" applyProtection="1">
      <alignment horizontal="justify" vertical="top" wrapText="1" shrinkToFit="1"/>
    </xf>
    <xf numFmtId="0" fontId="0" fillId="0" borderId="0" xfId="0" applyBorder="1" applyAlignment="1" applyProtection="1">
      <alignment vertical="center" justifyLastLine="1" shrinkToFit="1"/>
    </xf>
    <xf numFmtId="38" fontId="10" fillId="0" borderId="6" xfId="1" applyFont="1" applyFill="1" applyBorder="1" applyAlignment="1" applyProtection="1">
      <alignment wrapText="1" shrinkToFit="1"/>
    </xf>
    <xf numFmtId="0" fontId="0" fillId="0" borderId="6" xfId="0" applyFill="1" applyBorder="1" applyAlignment="1" applyProtection="1">
      <alignment wrapText="1" shrinkToFit="1"/>
    </xf>
    <xf numFmtId="38" fontId="17" fillId="0" borderId="6" xfId="1" applyFont="1" applyFill="1" applyBorder="1" applyAlignment="1" applyProtection="1">
      <alignment vertical="center" wrapText="1" shrinkToFit="1"/>
    </xf>
    <xf numFmtId="38" fontId="17" fillId="0" borderId="0" xfId="1" applyFont="1" applyBorder="1" applyAlignment="1" applyProtection="1">
      <alignment vertical="top" shrinkToFit="1"/>
    </xf>
    <xf numFmtId="38" fontId="10" fillId="0" borderId="17" xfId="1" applyFont="1" applyBorder="1" applyAlignment="1" applyProtection="1">
      <alignment wrapText="1" shrinkToFit="1"/>
    </xf>
    <xf numFmtId="0" fontId="0" fillId="0" borderId="17" xfId="0" applyBorder="1" applyAlignment="1" applyProtection="1">
      <alignment wrapText="1" shrinkToFit="1"/>
    </xf>
    <xf numFmtId="0" fontId="17" fillId="0" borderId="18" xfId="1" applyNumberFormat="1" applyFont="1" applyBorder="1" applyAlignment="1" applyProtection="1">
      <alignment vertical="top" shrinkToFit="1"/>
    </xf>
    <xf numFmtId="0" fontId="17" fillId="0" borderId="7" xfId="1" applyNumberFormat="1" applyFont="1" applyBorder="1" applyAlignment="1" applyProtection="1">
      <alignment vertical="top" shrinkToFit="1"/>
    </xf>
    <xf numFmtId="0" fontId="11" fillId="0" borderId="54" xfId="0" applyFont="1" applyBorder="1" applyAlignment="1" applyProtection="1">
      <alignment vertical="top" shrinkToFit="1"/>
    </xf>
    <xf numFmtId="40" fontId="26" fillId="2" borderId="19" xfId="1" applyNumberFormat="1" applyFont="1" applyFill="1" applyBorder="1" applyAlignment="1" applyProtection="1">
      <alignment vertical="center" shrinkToFit="1"/>
    </xf>
    <xf numFmtId="49" fontId="12" fillId="2" borderId="44" xfId="0" applyNumberFormat="1" applyFont="1" applyFill="1" applyBorder="1" applyAlignment="1" applyProtection="1">
      <alignment vertical="center" shrinkToFit="1"/>
    </xf>
    <xf numFmtId="49" fontId="12" fillId="0" borderId="19" xfId="0" applyNumberFormat="1" applyFont="1" applyFill="1" applyBorder="1" applyAlignment="1" applyProtection="1">
      <alignment vertical="center" shrinkToFit="1"/>
    </xf>
    <xf numFmtId="49" fontId="12" fillId="2" borderId="42" xfId="0" applyNumberFormat="1" applyFont="1" applyFill="1" applyBorder="1" applyAlignment="1" applyProtection="1">
      <alignment vertical="center" shrinkToFit="1"/>
    </xf>
    <xf numFmtId="49" fontId="12" fillId="0" borderId="15" xfId="0" applyNumberFormat="1" applyFont="1" applyFill="1" applyBorder="1" applyAlignment="1" applyProtection="1">
      <alignment vertical="center" shrinkToFit="1"/>
    </xf>
    <xf numFmtId="0" fontId="0" fillId="2" borderId="13" xfId="0" applyFill="1" applyBorder="1" applyAlignment="1" applyProtection="1">
      <alignment vertical="center" shrinkToFit="1"/>
    </xf>
    <xf numFmtId="49" fontId="12" fillId="2" borderId="43" xfId="0" applyNumberFormat="1" applyFont="1" applyFill="1" applyBorder="1" applyAlignment="1" applyProtection="1">
      <alignment vertical="center" shrinkToFit="1"/>
    </xf>
    <xf numFmtId="49" fontId="12" fillId="0" borderId="13" xfId="0" applyNumberFormat="1" applyFont="1" applyFill="1" applyBorder="1" applyAlignment="1" applyProtection="1">
      <alignment vertical="center" shrinkToFit="1"/>
    </xf>
    <xf numFmtId="0" fontId="0" fillId="2" borderId="15" xfId="0" applyFill="1" applyBorder="1" applyAlignment="1" applyProtection="1">
      <alignment vertical="center" shrinkToFit="1"/>
    </xf>
    <xf numFmtId="0" fontId="0" fillId="2" borderId="54" xfId="0" applyFill="1" applyBorder="1" applyAlignment="1" applyProtection="1">
      <alignment vertical="center" shrinkToFit="1"/>
    </xf>
    <xf numFmtId="49" fontId="12" fillId="2" borderId="60" xfId="0" applyNumberFormat="1" applyFont="1" applyFill="1" applyBorder="1" applyAlignment="1" applyProtection="1">
      <alignment vertical="center" shrinkToFit="1"/>
    </xf>
    <xf numFmtId="49" fontId="12" fillId="0" borderId="54" xfId="0" applyNumberFormat="1" applyFont="1" applyFill="1" applyBorder="1" applyAlignment="1" applyProtection="1">
      <alignment vertical="center" shrinkToFit="1"/>
    </xf>
    <xf numFmtId="4" fontId="40" fillId="2" borderId="41" xfId="0" applyNumberFormat="1" applyFont="1" applyFill="1" applyBorder="1" applyAlignment="1" applyProtection="1">
      <alignment vertical="center" shrinkToFit="1"/>
    </xf>
    <xf numFmtId="4" fontId="40" fillId="2" borderId="19" xfId="0" applyNumberFormat="1" applyFont="1" applyFill="1" applyBorder="1" applyAlignment="1" applyProtection="1">
      <alignment vertical="center" shrinkToFit="1"/>
    </xf>
    <xf numFmtId="4" fontId="40" fillId="2" borderId="15" xfId="0" applyNumberFormat="1" applyFont="1" applyFill="1" applyBorder="1" applyAlignment="1" applyProtection="1">
      <alignment vertical="center" shrinkToFit="1"/>
    </xf>
    <xf numFmtId="4" fontId="40" fillId="2" borderId="13" xfId="0" applyNumberFormat="1" applyFont="1" applyFill="1" applyBorder="1" applyAlignment="1" applyProtection="1">
      <alignment vertical="center" shrinkToFit="1"/>
    </xf>
    <xf numFmtId="4" fontId="40" fillId="2" borderId="54" xfId="0" applyNumberFormat="1" applyFont="1" applyFill="1" applyBorder="1" applyAlignment="1" applyProtection="1">
      <alignment vertical="center" shrinkToFit="1"/>
    </xf>
    <xf numFmtId="177" fontId="40" fillId="0" borderId="41" xfId="0" applyNumberFormat="1" applyFont="1" applyBorder="1" applyAlignment="1" applyProtection="1">
      <alignment vertical="center" shrinkToFit="1"/>
    </xf>
    <xf numFmtId="177" fontId="40" fillId="0" borderId="19" xfId="0" applyNumberFormat="1" applyFont="1" applyBorder="1" applyAlignment="1" applyProtection="1">
      <alignment vertical="center" shrinkToFit="1"/>
    </xf>
    <xf numFmtId="177" fontId="40" fillId="0" borderId="13" xfId="0" applyNumberFormat="1" applyFont="1" applyBorder="1" applyAlignment="1" applyProtection="1">
      <alignment vertical="center" shrinkToFit="1"/>
    </xf>
    <xf numFmtId="177" fontId="40" fillId="0" borderId="15" xfId="0" applyNumberFormat="1" applyFont="1" applyBorder="1" applyAlignment="1" applyProtection="1">
      <alignment vertical="center" shrinkToFit="1"/>
    </xf>
    <xf numFmtId="177" fontId="40" fillId="0" borderId="54" xfId="0" applyNumberFormat="1" applyFont="1" applyBorder="1" applyAlignment="1" applyProtection="1">
      <alignment vertical="center" shrinkToFit="1"/>
    </xf>
    <xf numFmtId="0" fontId="0" fillId="0" borderId="4" xfId="0" applyBorder="1" applyProtection="1">
      <alignment vertical="center"/>
    </xf>
    <xf numFmtId="38" fontId="23" fillId="0" borderId="0" xfId="1" applyFont="1" applyFill="1" applyBorder="1" applyAlignment="1" applyProtection="1">
      <alignment vertical="top" shrinkToFit="1"/>
    </xf>
    <xf numFmtId="38" fontId="23" fillId="0" borderId="18" xfId="1" applyFont="1" applyFill="1" applyBorder="1" applyAlignment="1" applyProtection="1">
      <alignment vertical="top" shrinkToFit="1"/>
    </xf>
    <xf numFmtId="38" fontId="23" fillId="0" borderId="7" xfId="1" applyFont="1" applyFill="1" applyBorder="1" applyAlignment="1" applyProtection="1">
      <alignment vertical="top" shrinkToFit="1"/>
    </xf>
    <xf numFmtId="0" fontId="3" fillId="0" borderId="0" xfId="0" applyFont="1" applyAlignment="1" applyProtection="1">
      <alignment vertical="center"/>
    </xf>
    <xf numFmtId="0" fontId="3" fillId="0" borderId="18" xfId="0" applyFont="1" applyBorder="1" applyAlignment="1" applyProtection="1">
      <alignment vertical="center"/>
    </xf>
    <xf numFmtId="0" fontId="12" fillId="0" borderId="0" xfId="3" applyFont="1" applyFill="1" applyBorder="1" applyAlignment="1" applyProtection="1">
      <alignment horizontal="center" vertical="top" justifyLastLine="1" shrinkToFit="1"/>
    </xf>
    <xf numFmtId="0" fontId="12" fillId="0" borderId="19" xfId="3" applyFont="1" applyFill="1" applyBorder="1" applyAlignment="1" applyProtection="1">
      <alignment horizontal="center" vertical="top" justifyLastLine="1" shrinkToFit="1"/>
    </xf>
    <xf numFmtId="38" fontId="12" fillId="0" borderId="1" xfId="1" applyFont="1" applyBorder="1" applyAlignment="1" applyProtection="1">
      <alignment horizontal="justify" vertical="top" wrapText="1"/>
    </xf>
    <xf numFmtId="0" fontId="0" fillId="0" borderId="0" xfId="0" applyBorder="1" applyAlignment="1" applyProtection="1">
      <alignment horizontal="justify" vertical="top" wrapText="1"/>
    </xf>
    <xf numFmtId="0" fontId="10" fillId="0" borderId="0" xfId="0" applyFont="1" applyBorder="1" applyAlignment="1" applyProtection="1">
      <alignment horizontal="justify" vertical="top" wrapText="1"/>
    </xf>
    <xf numFmtId="40" fontId="40" fillId="2" borderId="40" xfId="1" applyNumberFormat="1" applyFont="1" applyFill="1" applyBorder="1" applyAlignment="1" applyProtection="1">
      <alignment vertical="center" shrinkToFit="1"/>
      <protection locked="0"/>
    </xf>
    <xf numFmtId="40" fontId="0" fillId="2" borderId="6" xfId="0" applyNumberFormat="1" applyFill="1" applyBorder="1" applyAlignment="1" applyProtection="1">
      <alignment vertical="center" shrinkToFit="1"/>
      <protection locked="0"/>
    </xf>
    <xf numFmtId="40" fontId="0" fillId="2" borderId="1" xfId="0" applyNumberFormat="1" applyFill="1" applyBorder="1" applyAlignment="1" applyProtection="1">
      <alignment vertical="center" shrinkToFit="1"/>
      <protection locked="0"/>
    </xf>
    <xf numFmtId="40" fontId="0" fillId="2" borderId="0" xfId="0" applyNumberFormat="1" applyFill="1" applyBorder="1" applyAlignment="1" applyProtection="1">
      <alignment vertical="center" shrinkToFit="1"/>
      <protection locked="0"/>
    </xf>
    <xf numFmtId="40" fontId="0" fillId="2" borderId="14" xfId="0" applyNumberFormat="1" applyFill="1" applyBorder="1" applyAlignment="1" applyProtection="1">
      <alignment vertical="center" shrinkToFit="1"/>
      <protection locked="0"/>
    </xf>
    <xf numFmtId="40" fontId="0" fillId="2" borderId="18" xfId="0" applyNumberFormat="1" applyFill="1" applyBorder="1" applyAlignment="1" applyProtection="1">
      <alignment vertical="center" shrinkToFit="1"/>
      <protection locked="0"/>
    </xf>
    <xf numFmtId="40" fontId="40" fillId="2" borderId="12" xfId="1" applyNumberFormat="1" applyFont="1" applyFill="1" applyBorder="1" applyAlignment="1" applyProtection="1">
      <alignment vertical="center" shrinkToFit="1"/>
      <protection locked="0"/>
    </xf>
    <xf numFmtId="40" fontId="0" fillId="2" borderId="17" xfId="0" applyNumberFormat="1" applyFill="1" applyBorder="1" applyAlignment="1" applyProtection="1">
      <alignment vertical="center" shrinkToFit="1"/>
      <protection locked="0"/>
    </xf>
    <xf numFmtId="40" fontId="40" fillId="2" borderId="1" xfId="1" applyNumberFormat="1" applyFont="1" applyFill="1" applyBorder="1" applyAlignment="1" applyProtection="1">
      <alignment vertical="center" shrinkToFit="1"/>
      <protection locked="0"/>
    </xf>
    <xf numFmtId="40" fontId="0" fillId="2" borderId="0" xfId="0" applyNumberFormat="1" applyFill="1" applyAlignment="1" applyProtection="1">
      <alignment vertical="center" shrinkToFit="1"/>
      <protection locked="0"/>
    </xf>
    <xf numFmtId="40" fontId="0" fillId="2" borderId="36" xfId="0" applyNumberFormat="1" applyFill="1" applyBorder="1" applyAlignment="1" applyProtection="1">
      <alignment vertical="center" shrinkToFit="1"/>
      <protection locked="0"/>
    </xf>
    <xf numFmtId="40" fontId="0" fillId="2" borderId="7" xfId="0" applyNumberFormat="1" applyFill="1" applyBorder="1" applyAlignment="1" applyProtection="1">
      <alignment vertical="center" shrinkToFit="1"/>
      <protection locked="0"/>
    </xf>
    <xf numFmtId="4" fontId="40" fillId="0" borderId="40" xfId="1" applyNumberFormat="1" applyFont="1" applyFill="1" applyBorder="1" applyAlignment="1" applyProtection="1">
      <alignment vertical="center" shrinkToFit="1"/>
    </xf>
    <xf numFmtId="4" fontId="0" fillId="0" borderId="6" xfId="0" applyNumberFormat="1" applyBorder="1" applyAlignment="1">
      <alignment vertical="center" shrinkToFit="1"/>
    </xf>
    <xf numFmtId="4" fontId="0" fillId="0" borderId="1" xfId="0" applyNumberFormat="1" applyBorder="1" applyAlignment="1">
      <alignment vertical="center" shrinkToFit="1"/>
    </xf>
    <xf numFmtId="4" fontId="0" fillId="0" borderId="0" xfId="0" applyNumberFormat="1" applyAlignment="1">
      <alignment vertical="center" shrinkToFit="1"/>
    </xf>
    <xf numFmtId="4" fontId="0" fillId="0" borderId="14" xfId="0" applyNumberFormat="1" applyBorder="1" applyAlignment="1">
      <alignment vertical="center" shrinkToFit="1"/>
    </xf>
    <xf numFmtId="4" fontId="0" fillId="0" borderId="18" xfId="0" applyNumberFormat="1" applyBorder="1" applyAlignment="1">
      <alignment vertical="center" shrinkToFit="1"/>
    </xf>
    <xf numFmtId="4" fontId="40" fillId="0" borderId="12" xfId="1" applyNumberFormat="1" applyFont="1" applyFill="1" applyBorder="1" applyAlignment="1" applyProtection="1">
      <alignment vertical="center" shrinkToFit="1"/>
    </xf>
    <xf numFmtId="4" fontId="0" fillId="0" borderId="17" xfId="0" applyNumberFormat="1" applyBorder="1" applyAlignment="1">
      <alignment vertical="center" shrinkToFit="1"/>
    </xf>
    <xf numFmtId="0" fontId="12" fillId="0" borderId="0" xfId="3" applyFont="1" applyFill="1" applyBorder="1" applyAlignment="1" applyProtection="1">
      <alignment horizontal="center" vertical="center" justifyLastLine="1" shrinkToFit="1"/>
    </xf>
    <xf numFmtId="0" fontId="12" fillId="0" borderId="19" xfId="3" applyFont="1" applyFill="1" applyBorder="1" applyAlignment="1" applyProtection="1">
      <alignment horizontal="center" vertical="center" justifyLastLine="1" shrinkToFit="1"/>
    </xf>
    <xf numFmtId="38" fontId="12" fillId="0" borderId="1" xfId="1" applyFont="1" applyBorder="1" applyAlignment="1" applyProtection="1">
      <alignment vertical="center" wrapText="1"/>
    </xf>
    <xf numFmtId="38" fontId="12" fillId="0" borderId="0" xfId="1" applyFont="1" applyBorder="1" applyAlignment="1" applyProtection="1">
      <alignment vertical="center" wrapText="1"/>
    </xf>
    <xf numFmtId="0" fontId="12" fillId="0" borderId="1" xfId="1" applyNumberFormat="1" applyFont="1" applyBorder="1" applyAlignment="1" applyProtection="1">
      <alignment horizontal="justify" vertical="top" wrapText="1"/>
    </xf>
    <xf numFmtId="38" fontId="12" fillId="0" borderId="0" xfId="1" applyFont="1" applyBorder="1" applyAlignment="1" applyProtection="1">
      <alignment horizontal="justify" vertical="top" wrapText="1"/>
    </xf>
    <xf numFmtId="38" fontId="12" fillId="0" borderId="1" xfId="1" applyFont="1" applyBorder="1" applyAlignment="1" applyProtection="1">
      <alignment horizontal="justify" vertical="center" wrapText="1"/>
    </xf>
    <xf numFmtId="38" fontId="12" fillId="0" borderId="0" xfId="1" applyFont="1" applyBorder="1" applyAlignment="1" applyProtection="1">
      <alignment horizontal="justify" vertical="center" wrapText="1"/>
    </xf>
    <xf numFmtId="0" fontId="12" fillId="0" borderId="69" xfId="0" applyFont="1" applyBorder="1" applyAlignment="1" applyProtection="1">
      <alignment horizontal="center" vertical="center"/>
    </xf>
    <xf numFmtId="0" fontId="12" fillId="0" borderId="0" xfId="0" applyFont="1" applyBorder="1" applyAlignment="1" applyProtection="1">
      <alignment horizontal="justify" vertical="top" wrapText="1"/>
    </xf>
    <xf numFmtId="0" fontId="10" fillId="0" borderId="0" xfId="3" applyFont="1" applyFill="1" applyBorder="1" applyAlignment="1" applyProtection="1">
      <alignment horizontal="justify" vertical="top" wrapText="1" shrinkToFit="1"/>
    </xf>
    <xf numFmtId="0" fontId="12" fillId="0" borderId="0" xfId="3" applyFont="1" applyFill="1" applyBorder="1" applyAlignment="1" applyProtection="1">
      <alignment horizontal="center" vertical="top" wrapText="1" justifyLastLine="1" shrinkToFit="1"/>
    </xf>
    <xf numFmtId="38" fontId="12" fillId="0" borderId="1" xfId="1" applyFont="1" applyBorder="1" applyAlignment="1" applyProtection="1">
      <alignment horizontal="justify" vertical="top" wrapText="1" shrinkToFit="1"/>
    </xf>
    <xf numFmtId="0" fontId="0" fillId="0" borderId="0" xfId="0" applyBorder="1" applyAlignment="1" applyProtection="1">
      <alignment horizontal="justify" vertical="top" wrapText="1" shrinkToFit="1"/>
    </xf>
    <xf numFmtId="0" fontId="16" fillId="0" borderId="50" xfId="3" applyFont="1" applyFill="1" applyBorder="1" applyAlignment="1" applyProtection="1">
      <alignment vertical="center" shrinkToFit="1"/>
    </xf>
    <xf numFmtId="0" fontId="16" fillId="0" borderId="0" xfId="3" applyFont="1" applyFill="1" applyBorder="1" applyAlignment="1" applyProtection="1">
      <alignment vertical="center" shrinkToFit="1"/>
    </xf>
    <xf numFmtId="0" fontId="16" fillId="0" borderId="49" xfId="3" applyFont="1" applyFill="1" applyBorder="1" applyAlignment="1" applyProtection="1">
      <alignment vertical="center" shrinkToFit="1"/>
    </xf>
    <xf numFmtId="0" fontId="9" fillId="0" borderId="0" xfId="0" applyFont="1" applyAlignment="1" applyProtection="1">
      <alignment vertical="center"/>
    </xf>
    <xf numFmtId="0" fontId="12" fillId="0" borderId="67"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68" xfId="0" applyFont="1" applyBorder="1" applyAlignment="1" applyProtection="1">
      <alignment horizontal="center" vertical="center" wrapText="1"/>
    </xf>
    <xf numFmtId="0" fontId="12" fillId="0" borderId="70"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wrapText="1" shrinkToFit="1"/>
    </xf>
    <xf numFmtId="0" fontId="28" fillId="0" borderId="1" xfId="1" applyNumberFormat="1" applyFont="1" applyBorder="1" applyAlignment="1" applyProtection="1">
      <alignment horizontal="center" vertical="top" shrinkToFit="1"/>
    </xf>
    <xf numFmtId="0" fontId="28" fillId="0" borderId="0" xfId="1" applyNumberFormat="1" applyFont="1" applyBorder="1" applyAlignment="1" applyProtection="1">
      <alignment horizontal="center" vertical="top" shrinkToFit="1"/>
    </xf>
    <xf numFmtId="0" fontId="28" fillId="0" borderId="19" xfId="1" applyNumberFormat="1" applyFont="1" applyBorder="1" applyAlignment="1" applyProtection="1">
      <alignment horizontal="center" vertical="top" shrinkToFit="1"/>
    </xf>
    <xf numFmtId="0" fontId="28" fillId="0" borderId="36" xfId="1" applyNumberFormat="1" applyFont="1" applyBorder="1" applyAlignment="1" applyProtection="1">
      <alignment horizontal="center" vertical="top" shrinkToFit="1"/>
    </xf>
    <xf numFmtId="0" fontId="28" fillId="0" borderId="7" xfId="1" applyNumberFormat="1" applyFont="1" applyBorder="1" applyAlignment="1" applyProtection="1">
      <alignment horizontal="center" vertical="top" shrinkToFit="1"/>
    </xf>
    <xf numFmtId="0" fontId="28" fillId="0" borderId="54" xfId="1" applyNumberFormat="1" applyFont="1" applyBorder="1" applyAlignment="1" applyProtection="1">
      <alignment horizontal="center" vertical="top" shrinkToFit="1"/>
    </xf>
    <xf numFmtId="0" fontId="37" fillId="2" borderId="1" xfId="3" applyFont="1" applyFill="1" applyBorder="1" applyAlignment="1" applyProtection="1">
      <alignment horizontal="center" vertical="center" shrinkToFit="1"/>
      <protection locked="0"/>
    </xf>
    <xf numFmtId="0" fontId="37" fillId="2" borderId="0" xfId="3" applyFont="1" applyFill="1" applyBorder="1" applyAlignment="1" applyProtection="1">
      <alignment horizontal="center" vertical="center" shrinkToFit="1"/>
      <protection locked="0"/>
    </xf>
    <xf numFmtId="0" fontId="37" fillId="2" borderId="19" xfId="3" applyFont="1" applyFill="1" applyBorder="1" applyAlignment="1" applyProtection="1">
      <alignment horizontal="center" vertical="center" shrinkToFit="1"/>
      <protection locked="0"/>
    </xf>
    <xf numFmtId="0" fontId="37" fillId="2" borderId="14" xfId="3" applyFont="1" applyFill="1" applyBorder="1" applyAlignment="1" applyProtection="1">
      <alignment horizontal="center" vertical="center" shrinkToFit="1"/>
      <protection locked="0"/>
    </xf>
    <xf numFmtId="0" fontId="37" fillId="2" borderId="18" xfId="3" applyFont="1" applyFill="1" applyBorder="1" applyAlignment="1" applyProtection="1">
      <alignment horizontal="center" vertical="center" shrinkToFit="1"/>
      <protection locked="0"/>
    </xf>
    <xf numFmtId="0" fontId="37" fillId="2" borderId="15" xfId="3" applyFont="1" applyFill="1" applyBorder="1" applyAlignment="1" applyProtection="1">
      <alignment horizontal="center" vertical="center" shrinkToFit="1"/>
      <protection locked="0"/>
    </xf>
    <xf numFmtId="0" fontId="12" fillId="0" borderId="11" xfId="3" applyFont="1" applyFill="1" applyBorder="1" applyAlignment="1" applyProtection="1">
      <alignment horizontal="center" vertical="center" justifyLastLine="1" shrinkToFit="1"/>
    </xf>
    <xf numFmtId="0" fontId="12" fillId="0" borderId="13" xfId="3" applyFont="1" applyFill="1" applyBorder="1" applyAlignment="1" applyProtection="1">
      <alignment horizontal="center" vertical="center" justifyLastLine="1" shrinkToFit="1"/>
    </xf>
    <xf numFmtId="0" fontId="12" fillId="0" borderId="25" xfId="3" applyFont="1" applyFill="1" applyBorder="1" applyAlignment="1" applyProtection="1">
      <alignment horizontal="center" vertical="center" justifyLastLine="1" shrinkToFit="1"/>
    </xf>
    <xf numFmtId="0" fontId="12" fillId="0" borderId="34" xfId="3" applyFont="1" applyFill="1" applyBorder="1" applyAlignment="1" applyProtection="1">
      <alignment horizontal="center" vertical="center" justifyLastLine="1" shrinkToFit="1"/>
    </xf>
    <xf numFmtId="0" fontId="12" fillId="0" borderId="54" xfId="3" applyFont="1" applyFill="1" applyBorder="1" applyAlignment="1" applyProtection="1">
      <alignment horizontal="center" vertical="center" justifyLastLine="1" shrinkToFit="1"/>
    </xf>
    <xf numFmtId="38" fontId="40" fillId="2" borderId="12" xfId="1" applyNumberFormat="1" applyFont="1" applyFill="1" applyBorder="1" applyAlignment="1" applyProtection="1">
      <alignment vertical="center" shrinkToFit="1"/>
      <protection locked="0"/>
    </xf>
    <xf numFmtId="38" fontId="40" fillId="2" borderId="17" xfId="1" applyNumberFormat="1" applyFont="1" applyFill="1" applyBorder="1" applyAlignment="1" applyProtection="1">
      <alignment vertical="center" shrinkToFit="1"/>
      <protection locked="0"/>
    </xf>
    <xf numFmtId="38" fontId="40" fillId="2" borderId="1" xfId="1" applyNumberFormat="1" applyFont="1" applyFill="1" applyBorder="1" applyAlignment="1" applyProtection="1">
      <alignment vertical="center" shrinkToFit="1"/>
      <protection locked="0"/>
    </xf>
    <xf numFmtId="38" fontId="40" fillId="2" borderId="0" xfId="1" applyNumberFormat="1" applyFont="1" applyFill="1" applyBorder="1" applyAlignment="1" applyProtection="1">
      <alignment vertical="center" shrinkToFit="1"/>
      <protection locked="0"/>
    </xf>
    <xf numFmtId="38" fontId="40" fillId="2" borderId="36" xfId="1" applyNumberFormat="1" applyFont="1" applyFill="1" applyBorder="1" applyAlignment="1" applyProtection="1">
      <alignment vertical="center" shrinkToFit="1"/>
      <protection locked="0"/>
    </xf>
    <xf numFmtId="38" fontId="40" fillId="2" borderId="7" xfId="1" applyNumberFormat="1" applyFont="1" applyFill="1" applyBorder="1" applyAlignment="1" applyProtection="1">
      <alignment vertical="center" shrinkToFit="1"/>
      <protection locked="0"/>
    </xf>
    <xf numFmtId="38" fontId="40" fillId="2" borderId="17" xfId="0" applyNumberFormat="1" applyFont="1" applyFill="1" applyBorder="1" applyAlignment="1" applyProtection="1">
      <alignment vertical="center" shrinkToFit="1"/>
      <protection locked="0"/>
    </xf>
    <xf numFmtId="38" fontId="40" fillId="2" borderId="1" xfId="0" applyNumberFormat="1" applyFont="1" applyFill="1" applyBorder="1" applyAlignment="1" applyProtection="1">
      <alignment vertical="center" shrinkToFit="1"/>
      <protection locked="0"/>
    </xf>
    <xf numFmtId="38" fontId="40" fillId="2" borderId="0" xfId="0" applyNumberFormat="1" applyFont="1" applyFill="1" applyBorder="1" applyAlignment="1" applyProtection="1">
      <alignment vertical="center" shrinkToFit="1"/>
      <protection locked="0"/>
    </xf>
    <xf numFmtId="38" fontId="40" fillId="2" borderId="36" xfId="0" applyNumberFormat="1" applyFont="1" applyFill="1" applyBorder="1" applyAlignment="1" applyProtection="1">
      <alignment vertical="center" shrinkToFit="1"/>
      <protection locked="0"/>
    </xf>
    <xf numFmtId="38" fontId="40" fillId="2" borderId="7" xfId="0" applyNumberFormat="1" applyFont="1" applyFill="1" applyBorder="1" applyAlignment="1" applyProtection="1">
      <alignment vertical="center" shrinkToFit="1"/>
      <protection locked="0"/>
    </xf>
    <xf numFmtId="38" fontId="40" fillId="0" borderId="17" xfId="1" applyFont="1" applyBorder="1" applyAlignment="1" applyProtection="1">
      <alignment horizontal="right" vertical="center" shrinkToFit="1"/>
    </xf>
    <xf numFmtId="38" fontId="40" fillId="0" borderId="0" xfId="1" applyFont="1" applyBorder="1" applyAlignment="1" applyProtection="1">
      <alignment horizontal="right" vertical="center" shrinkToFit="1"/>
    </xf>
    <xf numFmtId="38" fontId="40" fillId="0" borderId="7" xfId="1" applyFont="1" applyBorder="1" applyAlignment="1" applyProtection="1">
      <alignment horizontal="right" vertical="center" shrinkToFit="1"/>
    </xf>
    <xf numFmtId="38" fontId="40" fillId="0" borderId="12" xfId="1" applyFont="1" applyFill="1" applyBorder="1" applyAlignment="1" applyProtection="1">
      <alignment vertical="center" shrinkToFit="1"/>
    </xf>
    <xf numFmtId="38" fontId="40" fillId="0" borderId="17" xfId="1" applyFont="1" applyFill="1" applyBorder="1" applyAlignment="1" applyProtection="1">
      <alignment vertical="center" shrinkToFit="1"/>
    </xf>
    <xf numFmtId="38" fontId="40" fillId="0" borderId="1" xfId="1" applyFont="1" applyFill="1" applyBorder="1" applyAlignment="1" applyProtection="1">
      <alignment vertical="center" shrinkToFit="1"/>
    </xf>
    <xf numFmtId="38" fontId="40" fillId="0" borderId="0" xfId="1" applyFont="1" applyFill="1" applyBorder="1" applyAlignment="1" applyProtection="1">
      <alignment vertical="center" shrinkToFit="1"/>
    </xf>
    <xf numFmtId="38" fontId="40" fillId="0" borderId="36" xfId="1" applyFont="1" applyFill="1" applyBorder="1" applyAlignment="1" applyProtection="1">
      <alignment vertical="center" shrinkToFit="1"/>
    </xf>
    <xf numFmtId="38" fontId="40" fillId="0" borderId="7" xfId="1" applyFont="1" applyFill="1" applyBorder="1" applyAlignment="1" applyProtection="1">
      <alignment vertical="center" shrinkToFit="1"/>
    </xf>
    <xf numFmtId="0" fontId="37" fillId="2" borderId="12" xfId="3" applyFont="1" applyFill="1" applyBorder="1" applyAlignment="1" applyProtection="1">
      <alignment horizontal="center" vertical="center" shrinkToFit="1"/>
      <protection locked="0"/>
    </xf>
    <xf numFmtId="0" fontId="37" fillId="2" borderId="17" xfId="3" applyFont="1" applyFill="1" applyBorder="1" applyAlignment="1" applyProtection="1">
      <alignment horizontal="center" vertical="center" shrinkToFit="1"/>
      <protection locked="0"/>
    </xf>
    <xf numFmtId="0" fontId="37" fillId="2" borderId="13" xfId="3" applyFont="1" applyFill="1" applyBorder="1" applyAlignment="1" applyProtection="1">
      <alignment horizontal="center" vertical="center" shrinkToFit="1"/>
      <protection locked="0"/>
    </xf>
    <xf numFmtId="0" fontId="12" fillId="0" borderId="5" xfId="3" applyFont="1" applyFill="1" applyBorder="1" applyAlignment="1" applyProtection="1">
      <alignment horizontal="center" vertical="center" justifyLastLine="1" shrinkToFit="1"/>
    </xf>
    <xf numFmtId="0" fontId="12" fillId="0" borderId="15" xfId="3" applyFont="1" applyFill="1" applyBorder="1" applyAlignment="1" applyProtection="1">
      <alignment horizontal="center" vertical="center" justifyLastLine="1" shrinkToFit="1"/>
    </xf>
    <xf numFmtId="38" fontId="40" fillId="2" borderId="14" xfId="1" applyNumberFormat="1" applyFont="1" applyFill="1" applyBorder="1" applyAlignment="1" applyProtection="1">
      <alignment vertical="center" shrinkToFit="1"/>
      <protection locked="0"/>
    </xf>
    <xf numFmtId="38" fontId="40" fillId="2" borderId="18" xfId="1" applyNumberFormat="1" applyFont="1" applyFill="1" applyBorder="1" applyAlignment="1" applyProtection="1">
      <alignment vertical="center" shrinkToFit="1"/>
      <protection locked="0"/>
    </xf>
    <xf numFmtId="38" fontId="40" fillId="2" borderId="14" xfId="0" applyNumberFormat="1" applyFont="1" applyFill="1" applyBorder="1" applyAlignment="1" applyProtection="1">
      <alignment vertical="center" shrinkToFit="1"/>
      <protection locked="0"/>
    </xf>
    <xf numFmtId="38" fontId="40" fillId="2" borderId="18" xfId="0" applyNumberFormat="1" applyFont="1" applyFill="1" applyBorder="1" applyAlignment="1" applyProtection="1">
      <alignment vertical="center" shrinkToFit="1"/>
      <protection locked="0"/>
    </xf>
    <xf numFmtId="38" fontId="40" fillId="0" borderId="18" xfId="1" applyFont="1" applyBorder="1" applyAlignment="1" applyProtection="1">
      <alignment horizontal="right" vertical="center" shrinkToFit="1"/>
    </xf>
    <xf numFmtId="0" fontId="30" fillId="0" borderId="1" xfId="1" applyNumberFormat="1" applyFont="1" applyBorder="1" applyAlignment="1" applyProtection="1">
      <alignment horizontal="center" shrinkToFit="1"/>
    </xf>
    <xf numFmtId="0" fontId="30" fillId="0" borderId="0" xfId="1" applyNumberFormat="1" applyFont="1" applyBorder="1" applyAlignment="1" applyProtection="1">
      <alignment horizontal="center" shrinkToFit="1"/>
    </xf>
    <xf numFmtId="0" fontId="30" fillId="0" borderId="19" xfId="1" applyNumberFormat="1" applyFont="1" applyBorder="1" applyAlignment="1" applyProtection="1">
      <alignment horizontal="center" shrinkToFit="1"/>
    </xf>
    <xf numFmtId="38" fontId="40" fillId="0" borderId="14" xfId="1" applyFont="1" applyFill="1" applyBorder="1" applyAlignment="1" applyProtection="1">
      <alignment vertical="center" shrinkToFit="1"/>
    </xf>
    <xf numFmtId="38" fontId="40" fillId="0" borderId="18" xfId="1" applyFont="1" applyFill="1" applyBorder="1" applyAlignment="1" applyProtection="1">
      <alignment vertical="center" shrinkToFit="1"/>
    </xf>
    <xf numFmtId="38" fontId="40" fillId="0" borderId="1" xfId="1" applyFont="1" applyFill="1" applyBorder="1" applyAlignment="1" applyProtection="1">
      <alignment horizontal="right" vertical="center" shrinkToFit="1"/>
    </xf>
    <xf numFmtId="38" fontId="40" fillId="0" borderId="0" xfId="1" applyFont="1" applyFill="1" applyBorder="1" applyAlignment="1" applyProtection="1">
      <alignment horizontal="right" vertical="center" shrinkToFit="1"/>
    </xf>
    <xf numFmtId="38" fontId="40" fillId="0" borderId="14" xfId="1" applyFont="1" applyFill="1" applyBorder="1" applyAlignment="1" applyProtection="1">
      <alignment horizontal="right" vertical="center" shrinkToFit="1"/>
    </xf>
    <xf numFmtId="38" fontId="40" fillId="0" borderId="18" xfId="1" applyFont="1" applyFill="1" applyBorder="1" applyAlignment="1" applyProtection="1">
      <alignment horizontal="right" vertical="center" shrinkToFit="1"/>
    </xf>
    <xf numFmtId="38" fontId="35" fillId="0" borderId="2" xfId="1" applyFont="1" applyBorder="1" applyAlignment="1" applyProtection="1">
      <alignment vertical="center" shrinkToFit="1"/>
    </xf>
    <xf numFmtId="38" fontId="35" fillId="0" borderId="0" xfId="1" applyFont="1" applyBorder="1" applyAlignment="1" applyProtection="1">
      <alignment vertical="center" shrinkToFit="1"/>
    </xf>
    <xf numFmtId="38" fontId="35" fillId="0" borderId="8" xfId="1" applyFont="1" applyBorder="1" applyAlignment="1" applyProtection="1">
      <alignment vertical="center" shrinkToFit="1"/>
    </xf>
    <xf numFmtId="38" fontId="35" fillId="0" borderId="37" xfId="1" applyFont="1" applyBorder="1" applyAlignment="1" applyProtection="1">
      <alignment vertical="center" shrinkToFit="1"/>
    </xf>
    <xf numFmtId="38" fontId="40" fillId="0" borderId="12" xfId="1" applyFont="1" applyFill="1" applyBorder="1" applyAlignment="1" applyProtection="1">
      <alignment horizontal="right" vertical="center" shrinkToFit="1"/>
    </xf>
    <xf numFmtId="38" fontId="40" fillId="0" borderId="17" xfId="1" applyFont="1" applyFill="1" applyBorder="1" applyAlignment="1" applyProtection="1">
      <alignment horizontal="right" vertical="center" shrinkToFit="1"/>
    </xf>
    <xf numFmtId="38" fontId="40" fillId="0" borderId="36" xfId="1" applyFont="1" applyFill="1" applyBorder="1" applyAlignment="1" applyProtection="1">
      <alignment horizontal="right" vertical="center" shrinkToFit="1"/>
    </xf>
    <xf numFmtId="38" fontId="40" fillId="0" borderId="7" xfId="1" applyFont="1" applyFill="1" applyBorder="1" applyAlignment="1" applyProtection="1">
      <alignment horizontal="right" vertical="center" shrinkToFit="1"/>
    </xf>
    <xf numFmtId="0" fontId="37" fillId="2" borderId="36" xfId="3" applyFont="1" applyFill="1" applyBorder="1" applyAlignment="1" applyProtection="1">
      <alignment horizontal="center" vertical="center" shrinkToFit="1"/>
      <protection locked="0"/>
    </xf>
    <xf numFmtId="0" fontId="37" fillId="2" borderId="7" xfId="3" applyFont="1" applyFill="1" applyBorder="1" applyAlignment="1" applyProtection="1">
      <alignment horizontal="center" vertical="center" shrinkToFit="1"/>
      <protection locked="0"/>
    </xf>
    <xf numFmtId="0" fontId="37" fillId="2" borderId="54" xfId="3" applyFont="1" applyFill="1" applyBorder="1" applyAlignment="1" applyProtection="1">
      <alignment horizontal="center" vertical="center" shrinkToFit="1"/>
      <protection locked="0"/>
    </xf>
    <xf numFmtId="40" fontId="15" fillId="0" borderId="0" xfId="1" applyNumberFormat="1" applyFont="1" applyFill="1" applyBorder="1" applyAlignment="1" applyProtection="1">
      <alignment vertical="center" shrinkToFit="1"/>
    </xf>
    <xf numFmtId="0" fontId="0" fillId="0" borderId="0" xfId="0" applyAlignment="1" applyProtection="1">
      <alignment vertical="center"/>
    </xf>
    <xf numFmtId="0" fontId="0" fillId="0" borderId="0" xfId="0" applyBorder="1" applyAlignment="1" applyProtection="1">
      <alignment vertical="center"/>
    </xf>
    <xf numFmtId="0" fontId="12" fillId="0" borderId="40" xfId="3" applyFont="1" applyFill="1" applyBorder="1" applyAlignment="1" applyProtection="1">
      <alignment horizontal="center" wrapText="1" shrinkToFit="1"/>
    </xf>
    <xf numFmtId="0" fontId="12" fillId="0" borderId="6" xfId="3" applyFont="1" applyFill="1" applyBorder="1" applyAlignment="1" applyProtection="1">
      <alignment horizontal="center" wrapText="1" shrinkToFit="1"/>
    </xf>
    <xf numFmtId="0" fontId="12" fillId="0" borderId="41" xfId="3" applyFont="1" applyFill="1" applyBorder="1" applyAlignment="1" applyProtection="1">
      <alignment horizontal="center" wrapText="1" shrinkToFit="1"/>
    </xf>
    <xf numFmtId="0" fontId="12" fillId="0" borderId="1" xfId="3" applyFont="1" applyFill="1" applyBorder="1" applyAlignment="1" applyProtection="1">
      <alignment horizontal="center" wrapText="1" shrinkToFit="1"/>
    </xf>
    <xf numFmtId="0" fontId="12" fillId="0" borderId="0" xfId="3" applyFont="1" applyFill="1" applyBorder="1" applyAlignment="1" applyProtection="1">
      <alignment horizontal="center" wrapText="1" shrinkToFit="1"/>
    </xf>
    <xf numFmtId="0" fontId="12" fillId="0" borderId="19" xfId="3" applyFont="1" applyFill="1" applyBorder="1" applyAlignment="1" applyProtection="1">
      <alignment horizontal="center" wrapText="1" shrinkToFit="1"/>
    </xf>
    <xf numFmtId="0" fontId="12" fillId="0" borderId="25" xfId="3" applyFont="1" applyFill="1" applyBorder="1" applyAlignment="1" applyProtection="1">
      <alignment horizontal="center" vertical="center" textRotation="255" shrinkToFit="1"/>
    </xf>
    <xf numFmtId="0" fontId="12" fillId="0" borderId="19" xfId="3" applyFont="1" applyFill="1" applyBorder="1" applyAlignment="1" applyProtection="1">
      <alignment horizontal="center" vertical="center" textRotation="255" shrinkToFit="1"/>
    </xf>
    <xf numFmtId="0" fontId="8" fillId="0" borderId="1" xfId="0" applyFont="1" applyFill="1" applyBorder="1" applyAlignment="1" applyProtection="1">
      <alignment horizontal="center" shrinkToFit="1"/>
    </xf>
    <xf numFmtId="0" fontId="8" fillId="0" borderId="0" xfId="0" applyFont="1" applyFill="1" applyBorder="1" applyAlignment="1" applyProtection="1">
      <alignment horizontal="center" shrinkToFit="1"/>
    </xf>
    <xf numFmtId="0" fontId="8" fillId="0" borderId="19" xfId="0" applyFont="1" applyFill="1" applyBorder="1" applyAlignment="1" applyProtection="1">
      <alignment horizontal="center" shrinkToFit="1"/>
    </xf>
    <xf numFmtId="0" fontId="12" fillId="0" borderId="0" xfId="0" applyFont="1" applyFill="1" applyBorder="1" applyAlignment="1" applyProtection="1">
      <alignment horizontal="center" shrinkToFit="1"/>
    </xf>
    <xf numFmtId="0" fontId="12" fillId="0" borderId="0" xfId="0" applyFont="1" applyFill="1" applyBorder="1" applyAlignment="1" applyProtection="1">
      <alignment horizontal="center" vertical="center" shrinkToFit="1"/>
    </xf>
    <xf numFmtId="0" fontId="4" fillId="0" borderId="2" xfId="0" applyFont="1" applyFill="1" applyBorder="1" applyAlignment="1" applyProtection="1">
      <alignment horizontal="center" wrapText="1" shrinkToFit="1"/>
    </xf>
    <xf numFmtId="0" fontId="0" fillId="0" borderId="0" xfId="0" applyBorder="1" applyAlignment="1" applyProtection="1">
      <alignment horizontal="center" shrinkToFit="1"/>
    </xf>
    <xf numFmtId="0" fontId="0" fillId="0" borderId="3" xfId="0" applyBorder="1" applyAlignment="1" applyProtection="1">
      <alignment horizontal="center" shrinkToFit="1"/>
    </xf>
    <xf numFmtId="0" fontId="0" fillId="0" borderId="2" xfId="0" applyBorder="1" applyAlignment="1" applyProtection="1">
      <alignment horizontal="center" shrinkToFit="1"/>
    </xf>
    <xf numFmtId="0" fontId="12" fillId="0" borderId="1"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top" shrinkToFit="1"/>
    </xf>
    <xf numFmtId="0" fontId="8" fillId="0" borderId="0" xfId="0" applyFont="1" applyFill="1" applyBorder="1" applyAlignment="1" applyProtection="1">
      <alignment horizontal="center" vertical="top" shrinkToFit="1"/>
    </xf>
    <xf numFmtId="0" fontId="8" fillId="0" borderId="19" xfId="0" applyFont="1" applyFill="1" applyBorder="1" applyAlignment="1" applyProtection="1">
      <alignment horizontal="center" vertical="top" shrinkToFit="1"/>
    </xf>
    <xf numFmtId="0" fontId="12" fillId="0" borderId="0" xfId="0" applyFont="1" applyFill="1" applyBorder="1" applyAlignment="1" applyProtection="1">
      <alignment horizontal="center" vertical="top" shrinkToFit="1"/>
    </xf>
    <xf numFmtId="0" fontId="10" fillId="0" borderId="0" xfId="0" applyFont="1" applyFill="1" applyBorder="1" applyAlignment="1" applyProtection="1">
      <alignment horizontal="right" vertical="top" shrinkToFit="1"/>
    </xf>
    <xf numFmtId="0" fontId="10" fillId="0" borderId="0" xfId="0" applyFont="1" applyFill="1" applyBorder="1" applyAlignment="1" applyProtection="1">
      <alignment horizontal="center" vertical="top" shrinkToFit="1"/>
    </xf>
    <xf numFmtId="0" fontId="10" fillId="0" borderId="7" xfId="0" applyFont="1" applyFill="1" applyBorder="1" applyAlignment="1" applyProtection="1">
      <alignment horizontal="right" vertical="top" shrinkToFit="1"/>
    </xf>
    <xf numFmtId="0" fontId="10" fillId="0" borderId="0" xfId="0" applyFont="1" applyFill="1" applyBorder="1" applyAlignment="1" applyProtection="1">
      <alignment horizontal="right" vertical="top"/>
    </xf>
    <xf numFmtId="0" fontId="10" fillId="0" borderId="7" xfId="0" applyFont="1" applyFill="1" applyBorder="1" applyAlignment="1" applyProtection="1">
      <alignment horizontal="right" vertical="top"/>
    </xf>
    <xf numFmtId="38" fontId="40" fillId="0" borderId="12" xfId="1" applyFont="1" applyBorder="1" applyAlignment="1" applyProtection="1">
      <alignment vertical="center" shrinkToFit="1"/>
    </xf>
    <xf numFmtId="38" fontId="40" fillId="0" borderId="17" xfId="1" applyFont="1" applyBorder="1" applyAlignment="1" applyProtection="1">
      <alignment vertical="center" shrinkToFit="1"/>
    </xf>
    <xf numFmtId="38" fontId="40" fillId="0" borderId="1" xfId="1" applyFont="1" applyBorder="1" applyAlignment="1" applyProtection="1">
      <alignment vertical="center" shrinkToFit="1"/>
    </xf>
    <xf numFmtId="38" fontId="40" fillId="0" borderId="0" xfId="1" applyFont="1" applyBorder="1" applyAlignment="1" applyProtection="1">
      <alignment vertical="center" shrinkToFit="1"/>
    </xf>
    <xf numFmtId="38" fontId="40" fillId="0" borderId="36" xfId="1" applyFont="1" applyBorder="1" applyAlignment="1" applyProtection="1">
      <alignment vertical="center" shrinkToFit="1"/>
    </xf>
    <xf numFmtId="38" fontId="40" fillId="0" borderId="7" xfId="1" applyFont="1" applyBorder="1" applyAlignment="1" applyProtection="1">
      <alignment vertical="center" shrinkToFit="1"/>
    </xf>
    <xf numFmtId="49" fontId="23" fillId="3" borderId="14" xfId="0" applyNumberFormat="1" applyFont="1" applyFill="1" applyBorder="1" applyAlignment="1" applyProtection="1">
      <alignment horizontal="center" vertical="center" shrinkToFit="1"/>
      <protection locked="0"/>
    </xf>
    <xf numFmtId="49" fontId="23" fillId="3" borderId="18" xfId="0" applyNumberFormat="1" applyFont="1" applyFill="1" applyBorder="1" applyAlignment="1" applyProtection="1">
      <alignment horizontal="center" vertical="center" shrinkToFit="1"/>
      <protection locked="0"/>
    </xf>
    <xf numFmtId="49" fontId="23" fillId="3" borderId="63" xfId="0" applyNumberFormat="1" applyFont="1" applyFill="1" applyBorder="1" applyAlignment="1" applyProtection="1">
      <alignment horizontal="center" vertical="center" shrinkToFit="1"/>
      <protection locked="0"/>
    </xf>
    <xf numFmtId="49" fontId="23" fillId="3" borderId="64" xfId="0" applyNumberFormat="1" applyFont="1" applyFill="1" applyBorder="1" applyAlignment="1" applyProtection="1">
      <alignment horizontal="center" vertical="center" shrinkToFit="1"/>
      <protection locked="0"/>
    </xf>
    <xf numFmtId="49" fontId="38" fillId="2" borderId="18" xfId="0" applyNumberFormat="1" applyFont="1" applyFill="1" applyBorder="1" applyAlignment="1" applyProtection="1">
      <alignment horizontal="center" vertical="center" shrinkToFit="1"/>
      <protection locked="0"/>
    </xf>
    <xf numFmtId="49" fontId="38" fillId="2" borderId="64" xfId="0" applyNumberFormat="1" applyFont="1" applyFill="1" applyBorder="1" applyAlignment="1" applyProtection="1">
      <alignment horizontal="center" vertical="center" shrinkToFit="1"/>
      <protection locked="0"/>
    </xf>
    <xf numFmtId="49" fontId="21" fillId="0" borderId="18" xfId="0" applyNumberFormat="1" applyFont="1" applyBorder="1" applyAlignment="1" applyProtection="1">
      <alignment horizontal="center" vertical="center"/>
    </xf>
    <xf numFmtId="49" fontId="21" fillId="0" borderId="64" xfId="0" applyNumberFormat="1" applyFont="1" applyBorder="1" applyAlignment="1" applyProtection="1">
      <alignment horizontal="center" vertical="center"/>
    </xf>
    <xf numFmtId="49" fontId="21" fillId="0" borderId="18" xfId="0" applyNumberFormat="1" applyFont="1" applyBorder="1" applyAlignment="1" applyProtection="1">
      <alignment vertical="center"/>
    </xf>
    <xf numFmtId="49" fontId="21" fillId="0" borderId="42" xfId="0" applyNumberFormat="1" applyFont="1" applyBorder="1" applyAlignment="1" applyProtection="1">
      <alignment vertical="center"/>
    </xf>
    <xf numFmtId="49" fontId="21" fillId="0" borderId="64" xfId="0" applyNumberFormat="1" applyFont="1" applyBorder="1" applyAlignment="1" applyProtection="1">
      <alignment vertical="center"/>
    </xf>
    <xf numFmtId="49" fontId="21" fillId="0" borderId="66" xfId="0" applyNumberFormat="1" applyFont="1" applyBorder="1" applyAlignment="1" applyProtection="1">
      <alignment vertical="center"/>
    </xf>
    <xf numFmtId="0" fontId="12" fillId="0" borderId="0" xfId="3" applyFont="1" applyFill="1" applyBorder="1" applyAlignment="1" applyProtection="1">
      <alignment horizontal="center" vertical="center" shrinkToFit="1"/>
    </xf>
    <xf numFmtId="0" fontId="12" fillId="0" borderId="7" xfId="3" applyFont="1" applyFill="1" applyBorder="1" applyAlignment="1" applyProtection="1">
      <alignment horizontal="center" vertical="center" shrinkToFit="1"/>
    </xf>
    <xf numFmtId="0" fontId="38" fillId="2" borderId="10" xfId="1" applyNumberFormat="1" applyFont="1" applyFill="1" applyBorder="1" applyAlignment="1" applyProtection="1">
      <alignment horizontal="right" vertical="center" shrinkToFit="1"/>
      <protection locked="0"/>
    </xf>
    <xf numFmtId="0" fontId="38" fillId="2" borderId="17" xfId="1" applyNumberFormat="1" applyFont="1" applyFill="1" applyBorder="1" applyAlignment="1" applyProtection="1">
      <alignment horizontal="right" vertical="center" shrinkToFit="1"/>
      <protection locked="0"/>
    </xf>
    <xf numFmtId="0" fontId="38" fillId="2" borderId="45" xfId="1" applyNumberFormat="1" applyFont="1" applyFill="1" applyBorder="1" applyAlignment="1" applyProtection="1">
      <alignment horizontal="right" vertical="center" shrinkToFit="1"/>
      <protection locked="0"/>
    </xf>
    <xf numFmtId="0" fontId="38" fillId="2" borderId="0" xfId="1" applyNumberFormat="1" applyFont="1" applyFill="1" applyBorder="1" applyAlignment="1" applyProtection="1">
      <alignment horizontal="right" vertical="center" shrinkToFit="1"/>
      <protection locked="0"/>
    </xf>
    <xf numFmtId="0" fontId="38" fillId="2" borderId="48" xfId="1" applyNumberFormat="1" applyFont="1" applyFill="1" applyBorder="1" applyAlignment="1" applyProtection="1">
      <alignment horizontal="right" vertical="center" shrinkToFit="1"/>
      <protection locked="0"/>
    </xf>
    <xf numFmtId="0" fontId="38" fillId="2" borderId="7" xfId="1" applyNumberFormat="1" applyFont="1" applyFill="1" applyBorder="1" applyAlignment="1" applyProtection="1">
      <alignment horizontal="right" vertical="center" shrinkToFit="1"/>
      <protection locked="0"/>
    </xf>
    <xf numFmtId="176" fontId="12" fillId="0" borderId="17" xfId="1" applyNumberFormat="1" applyFont="1" applyBorder="1" applyAlignment="1" applyProtection="1">
      <alignment horizontal="center" vertical="center" shrinkToFit="1"/>
    </xf>
    <xf numFmtId="176" fontId="12" fillId="0" borderId="13" xfId="1" applyNumberFormat="1" applyFont="1" applyBorder="1" applyAlignment="1" applyProtection="1">
      <alignment horizontal="center" vertical="center" shrinkToFit="1"/>
    </xf>
    <xf numFmtId="176" fontId="12" fillId="0" borderId="0" xfId="1" applyNumberFormat="1" applyFont="1" applyBorder="1" applyAlignment="1" applyProtection="1">
      <alignment horizontal="center" vertical="center" shrinkToFit="1"/>
    </xf>
    <xf numFmtId="176" fontId="12" fillId="0" borderId="19" xfId="1" applyNumberFormat="1" applyFont="1" applyBorder="1" applyAlignment="1" applyProtection="1">
      <alignment horizontal="center" vertical="center" shrinkToFit="1"/>
    </xf>
    <xf numFmtId="176" fontId="12" fillId="0" borderId="7" xfId="1" applyNumberFormat="1" applyFont="1" applyBorder="1" applyAlignment="1" applyProtection="1">
      <alignment horizontal="center" vertical="center" shrinkToFit="1"/>
    </xf>
    <xf numFmtId="176" fontId="12" fillId="0" borderId="54" xfId="1" applyNumberFormat="1" applyFont="1" applyBorder="1" applyAlignment="1" applyProtection="1">
      <alignment horizontal="center" vertical="center" shrinkToFit="1"/>
    </xf>
    <xf numFmtId="0" fontId="37" fillId="0" borderId="12" xfId="3" applyFont="1" applyFill="1" applyBorder="1" applyAlignment="1" applyProtection="1">
      <alignment horizontal="center" vertical="center" shrinkToFit="1"/>
    </xf>
    <xf numFmtId="0" fontId="37" fillId="0" borderId="17" xfId="3" applyFont="1" applyFill="1" applyBorder="1" applyAlignment="1" applyProtection="1">
      <alignment horizontal="center" vertical="center" shrinkToFit="1"/>
    </xf>
    <xf numFmtId="0" fontId="37" fillId="0" borderId="13" xfId="3" applyFont="1" applyFill="1" applyBorder="1" applyAlignment="1" applyProtection="1">
      <alignment horizontal="center" vertical="center" shrinkToFit="1"/>
    </xf>
    <xf numFmtId="0" fontId="37" fillId="0" borderId="1" xfId="3" applyFont="1" applyFill="1" applyBorder="1" applyAlignment="1" applyProtection="1">
      <alignment horizontal="center" vertical="center" shrinkToFit="1"/>
    </xf>
    <xf numFmtId="0" fontId="37" fillId="0" borderId="0" xfId="3" applyFont="1" applyFill="1" applyBorder="1" applyAlignment="1" applyProtection="1">
      <alignment horizontal="center" vertical="center" shrinkToFit="1"/>
    </xf>
    <xf numFmtId="0" fontId="37" fillId="0" borderId="19" xfId="3" applyFont="1" applyFill="1" applyBorder="1" applyAlignment="1" applyProtection="1">
      <alignment horizontal="center" vertical="center" shrinkToFit="1"/>
    </xf>
    <xf numFmtId="4" fontId="0" fillId="0" borderId="36" xfId="0" applyNumberFormat="1" applyBorder="1" applyAlignment="1">
      <alignment vertical="center" shrinkToFit="1"/>
    </xf>
    <xf numFmtId="4" fontId="0" fillId="0" borderId="7" xfId="0" applyNumberFormat="1" applyBorder="1" applyAlignment="1">
      <alignment vertical="center" shrinkToFit="1"/>
    </xf>
    <xf numFmtId="49" fontId="23" fillId="3" borderId="16" xfId="0" applyNumberFormat="1" applyFont="1" applyFill="1" applyBorder="1" applyAlignment="1" applyProtection="1">
      <alignment horizontal="center" vertical="center" shrinkToFit="1"/>
      <protection locked="0"/>
    </xf>
    <xf numFmtId="49" fontId="23" fillId="3" borderId="24" xfId="0" applyNumberFormat="1" applyFont="1" applyFill="1" applyBorder="1" applyAlignment="1" applyProtection="1">
      <alignment horizontal="center" vertical="center" shrinkToFit="1"/>
      <protection locked="0"/>
    </xf>
    <xf numFmtId="49" fontId="23" fillId="3" borderId="12" xfId="0" applyNumberFormat="1" applyFont="1" applyFill="1" applyBorder="1" applyAlignment="1" applyProtection="1">
      <alignment horizontal="center" vertical="center" shrinkToFit="1"/>
      <protection locked="0"/>
    </xf>
    <xf numFmtId="49" fontId="23" fillId="3" borderId="17" xfId="0" applyNumberFormat="1" applyFont="1" applyFill="1" applyBorder="1" applyAlignment="1" applyProtection="1">
      <alignment horizontal="center" vertical="center" shrinkToFit="1"/>
      <protection locked="0"/>
    </xf>
    <xf numFmtId="49" fontId="38" fillId="2" borderId="24" xfId="0" applyNumberFormat="1" applyFont="1" applyFill="1" applyBorder="1" applyAlignment="1" applyProtection="1">
      <alignment horizontal="center" vertical="center" shrinkToFit="1"/>
      <protection locked="0"/>
    </xf>
    <xf numFmtId="49" fontId="38" fillId="2" borderId="17" xfId="0" applyNumberFormat="1" applyFont="1" applyFill="1" applyBorder="1" applyAlignment="1" applyProtection="1">
      <alignment horizontal="center" vertical="center" shrinkToFit="1"/>
      <protection locked="0"/>
    </xf>
    <xf numFmtId="49" fontId="21" fillId="0" borderId="24" xfId="0" applyNumberFormat="1" applyFont="1" applyBorder="1" applyAlignment="1" applyProtection="1">
      <alignment horizontal="center" vertical="center"/>
    </xf>
    <xf numFmtId="49" fontId="21" fillId="0" borderId="17" xfId="0" applyNumberFormat="1" applyFont="1" applyBorder="1" applyAlignment="1" applyProtection="1">
      <alignment horizontal="center" vertical="center"/>
    </xf>
    <xf numFmtId="49" fontId="21" fillId="0" borderId="24" xfId="0" applyNumberFormat="1" applyFont="1" applyBorder="1" applyAlignment="1" applyProtection="1">
      <alignment vertical="center"/>
    </xf>
    <xf numFmtId="49" fontId="21" fillId="0" borderId="65" xfId="0" applyNumberFormat="1" applyFont="1" applyBorder="1" applyAlignment="1" applyProtection="1">
      <alignment vertical="center"/>
    </xf>
    <xf numFmtId="49" fontId="21" fillId="0" borderId="17" xfId="0" applyNumberFormat="1" applyFont="1" applyBorder="1" applyAlignment="1" applyProtection="1">
      <alignment vertical="center"/>
    </xf>
    <xf numFmtId="49" fontId="21" fillId="0" borderId="43" xfId="0" applyNumberFormat="1" applyFont="1" applyBorder="1" applyAlignment="1" applyProtection="1">
      <alignment vertical="center"/>
    </xf>
    <xf numFmtId="49" fontId="21" fillId="0" borderId="0" xfId="0" applyNumberFormat="1" applyFont="1" applyBorder="1" applyAlignment="1" applyProtection="1">
      <alignment vertical="center"/>
    </xf>
    <xf numFmtId="0" fontId="38" fillId="2" borderId="4" xfId="1" applyNumberFormat="1" applyFont="1" applyFill="1" applyBorder="1" applyAlignment="1" applyProtection="1">
      <alignment horizontal="right" vertical="center" shrinkToFit="1"/>
      <protection locked="0"/>
    </xf>
    <xf numFmtId="0" fontId="38" fillId="2" borderId="18" xfId="1" applyNumberFormat="1" applyFont="1" applyFill="1" applyBorder="1" applyAlignment="1" applyProtection="1">
      <alignment horizontal="right" vertical="center" shrinkToFit="1"/>
      <protection locked="0"/>
    </xf>
    <xf numFmtId="176" fontId="12" fillId="0" borderId="18" xfId="1" applyNumberFormat="1" applyFont="1" applyBorder="1" applyAlignment="1" applyProtection="1">
      <alignment horizontal="center" vertical="center" shrinkToFit="1"/>
    </xf>
    <xf numFmtId="176" fontId="12" fillId="0" borderId="15" xfId="1" applyNumberFormat="1" applyFont="1" applyBorder="1" applyAlignment="1" applyProtection="1">
      <alignment horizontal="center" vertical="center" shrinkToFit="1"/>
    </xf>
    <xf numFmtId="38" fontId="40" fillId="0" borderId="14" xfId="1" applyFont="1" applyBorder="1" applyAlignment="1" applyProtection="1">
      <alignment vertical="center" shrinkToFit="1"/>
    </xf>
    <xf numFmtId="38" fontId="40" fillId="0" borderId="18" xfId="1" applyFont="1" applyBorder="1" applyAlignment="1" applyProtection="1">
      <alignment vertical="center" shrinkToFit="1"/>
    </xf>
    <xf numFmtId="0" fontId="12" fillId="0" borderId="18" xfId="3" applyFont="1" applyFill="1" applyBorder="1" applyAlignment="1" applyProtection="1">
      <alignment horizontal="center" vertical="center" shrinkToFit="1"/>
    </xf>
    <xf numFmtId="49" fontId="23" fillId="3" borderId="1" xfId="0" applyNumberFormat="1" applyFont="1" applyFill="1" applyBorder="1" applyAlignment="1" applyProtection="1">
      <alignment horizontal="center" vertical="center" shrinkToFit="1"/>
      <protection locked="0"/>
    </xf>
    <xf numFmtId="49" fontId="23" fillId="3" borderId="0" xfId="0" applyNumberFormat="1" applyFont="1" applyFill="1" applyBorder="1" applyAlignment="1" applyProtection="1">
      <alignment horizontal="center" vertical="center" shrinkToFit="1"/>
      <protection locked="0"/>
    </xf>
    <xf numFmtId="49" fontId="38" fillId="2" borderId="0" xfId="0" applyNumberFormat="1" applyFont="1" applyFill="1" applyBorder="1" applyAlignment="1" applyProtection="1">
      <alignment horizontal="center" vertical="center" shrinkToFit="1"/>
      <protection locked="0"/>
    </xf>
    <xf numFmtId="49" fontId="21" fillId="0" borderId="6" xfId="0" applyNumberFormat="1" applyFont="1" applyBorder="1" applyAlignment="1" applyProtection="1">
      <alignment horizontal="center" vertical="center"/>
    </xf>
    <xf numFmtId="49" fontId="21" fillId="0" borderId="0" xfId="0" applyNumberFormat="1" applyFont="1" applyBorder="1" applyAlignment="1" applyProtection="1">
      <alignment horizontal="center" vertical="center"/>
    </xf>
    <xf numFmtId="38" fontId="35" fillId="0" borderId="2" xfId="1" applyFont="1" applyBorder="1" applyAlignment="1" applyProtection="1">
      <alignment horizontal="right" vertical="center" shrinkToFit="1"/>
    </xf>
    <xf numFmtId="38" fontId="35" fillId="0" borderId="0" xfId="1" applyFont="1" applyBorder="1" applyAlignment="1" applyProtection="1">
      <alignment horizontal="right" vertical="center" shrinkToFit="1"/>
    </xf>
    <xf numFmtId="38" fontId="35" fillId="0" borderId="8" xfId="1" applyFont="1" applyBorder="1" applyAlignment="1" applyProtection="1">
      <alignment horizontal="right" vertical="center" shrinkToFit="1"/>
    </xf>
    <xf numFmtId="38" fontId="35" fillId="0" borderId="37" xfId="1" applyFont="1" applyBorder="1" applyAlignment="1" applyProtection="1">
      <alignment horizontal="right" vertical="center" shrinkToFit="1"/>
    </xf>
    <xf numFmtId="0" fontId="37" fillId="0" borderId="40" xfId="3" applyFont="1" applyFill="1" applyBorder="1" applyAlignment="1" applyProtection="1">
      <alignment horizontal="center" vertical="center" shrinkToFit="1"/>
    </xf>
    <xf numFmtId="0" fontId="37" fillId="0" borderId="6" xfId="3" applyFont="1" applyFill="1" applyBorder="1" applyAlignment="1" applyProtection="1">
      <alignment horizontal="center" vertical="center" shrinkToFit="1"/>
    </xf>
    <xf numFmtId="0" fontId="37" fillId="0" borderId="41" xfId="3" applyFont="1" applyFill="1" applyBorder="1" applyAlignment="1" applyProtection="1">
      <alignment horizontal="center" vertical="center" shrinkToFit="1"/>
    </xf>
    <xf numFmtId="38" fontId="28" fillId="0" borderId="1" xfId="1" applyNumberFormat="1" applyFont="1" applyBorder="1" applyAlignment="1" applyProtection="1">
      <alignment horizontal="center" vertical="center" shrinkToFit="1"/>
    </xf>
    <xf numFmtId="38" fontId="28" fillId="0" borderId="0" xfId="1" applyNumberFormat="1" applyFont="1" applyBorder="1" applyAlignment="1" applyProtection="1">
      <alignment horizontal="center" vertical="center" shrinkToFit="1"/>
    </xf>
    <xf numFmtId="38" fontId="28" fillId="0" borderId="19" xfId="1" applyNumberFormat="1" applyFont="1" applyBorder="1" applyAlignment="1" applyProtection="1">
      <alignment horizontal="center" vertical="center" shrinkToFit="1"/>
    </xf>
    <xf numFmtId="38" fontId="28" fillId="0" borderId="36" xfId="1" applyNumberFormat="1" applyFont="1" applyBorder="1" applyAlignment="1" applyProtection="1">
      <alignment horizontal="center" vertical="center" shrinkToFit="1"/>
    </xf>
    <xf numFmtId="38" fontId="28" fillId="0" borderId="7" xfId="1" applyNumberFormat="1" applyFont="1" applyBorder="1" applyAlignment="1" applyProtection="1">
      <alignment horizontal="center" vertical="center" shrinkToFit="1"/>
    </xf>
    <xf numFmtId="38" fontId="28" fillId="0" borderId="54" xfId="1" applyNumberFormat="1" applyFont="1" applyBorder="1" applyAlignment="1" applyProtection="1">
      <alignment horizontal="center" vertical="center" shrinkToFit="1"/>
    </xf>
    <xf numFmtId="0" fontId="12" fillId="0" borderId="1" xfId="0" applyFont="1" applyFill="1" applyBorder="1" applyAlignment="1" applyProtection="1">
      <alignment horizontal="center" wrapText="1" shrinkToFit="1"/>
    </xf>
    <xf numFmtId="0" fontId="12" fillId="0" borderId="0" xfId="0" applyFont="1" applyFill="1" applyBorder="1" applyAlignment="1" applyProtection="1">
      <alignment horizontal="center" wrapText="1" shrinkToFit="1"/>
    </xf>
    <xf numFmtId="0" fontId="12" fillId="0" borderId="3" xfId="0" applyFont="1" applyFill="1" applyBorder="1" applyAlignment="1" applyProtection="1">
      <alignment horizontal="center" wrapText="1" shrinkToFit="1"/>
    </xf>
    <xf numFmtId="0" fontId="4" fillId="0" borderId="0" xfId="0" applyFont="1" applyFill="1" applyBorder="1" applyAlignment="1" applyProtection="1">
      <alignment horizontal="center" shrinkToFit="1"/>
    </xf>
    <xf numFmtId="0" fontId="0" fillId="0" borderId="3" xfId="0" applyBorder="1" applyAlignment="1" applyProtection="1">
      <alignment vertical="center"/>
    </xf>
    <xf numFmtId="0" fontId="4" fillId="0" borderId="2" xfId="0" applyFont="1" applyFill="1" applyBorder="1" applyAlignment="1" applyProtection="1">
      <alignment horizontal="center" shrinkToFit="1"/>
    </xf>
    <xf numFmtId="0" fontId="3" fillId="0" borderId="0" xfId="0" applyFont="1" applyBorder="1" applyAlignment="1" applyProtection="1">
      <alignment horizontal="center" vertical="center" shrinkToFit="1"/>
    </xf>
    <xf numFmtId="0" fontId="10" fillId="0" borderId="1" xfId="0" applyFont="1" applyFill="1" applyBorder="1" applyAlignment="1" applyProtection="1">
      <alignment horizontal="right" vertical="top" shrinkToFit="1"/>
    </xf>
    <xf numFmtId="0" fontId="10" fillId="0" borderId="19" xfId="0" applyFont="1" applyFill="1" applyBorder="1" applyAlignment="1" applyProtection="1">
      <alignment horizontal="center" vertical="top" shrinkToFit="1"/>
    </xf>
    <xf numFmtId="0" fontId="10" fillId="0" borderId="7" xfId="0" applyFont="1" applyFill="1" applyBorder="1" applyAlignment="1" applyProtection="1">
      <alignment horizontal="center" vertical="top" shrinkToFit="1"/>
    </xf>
    <xf numFmtId="0" fontId="10" fillId="0" borderId="54" xfId="0" applyFont="1" applyFill="1" applyBorder="1" applyAlignment="1" applyProtection="1">
      <alignment horizontal="center" vertical="top" shrinkToFit="1"/>
    </xf>
    <xf numFmtId="0" fontId="10" fillId="0" borderId="36" xfId="0" applyFont="1" applyFill="1" applyBorder="1" applyAlignment="1" applyProtection="1">
      <alignment horizontal="right" vertical="top" shrinkToFit="1"/>
    </xf>
    <xf numFmtId="0" fontId="0" fillId="0" borderId="0" xfId="0" applyAlignment="1" applyProtection="1">
      <alignment horizontal="left" vertical="center"/>
    </xf>
    <xf numFmtId="0" fontId="0" fillId="0" borderId="0" xfId="0" applyBorder="1" applyAlignment="1" applyProtection="1">
      <alignment horizontal="left" vertical="center"/>
    </xf>
    <xf numFmtId="0" fontId="22" fillId="0" borderId="46" xfId="0" applyFont="1" applyFill="1" applyBorder="1" applyAlignment="1" applyProtection="1">
      <alignment horizontal="center" wrapText="1" shrinkToFit="1"/>
    </xf>
    <xf numFmtId="0" fontId="22" fillId="0" borderId="6" xfId="0" applyFont="1" applyFill="1" applyBorder="1" applyAlignment="1" applyProtection="1">
      <alignment horizontal="center" wrapText="1" shrinkToFit="1"/>
    </xf>
    <xf numFmtId="0" fontId="22" fillId="0" borderId="41" xfId="0" applyFont="1" applyFill="1" applyBorder="1" applyAlignment="1" applyProtection="1">
      <alignment horizontal="center" wrapText="1" shrinkToFit="1"/>
    </xf>
    <xf numFmtId="0" fontId="22" fillId="0" borderId="45" xfId="0" applyFont="1" applyFill="1" applyBorder="1" applyAlignment="1" applyProtection="1">
      <alignment horizontal="center" wrapText="1" shrinkToFit="1"/>
    </xf>
    <xf numFmtId="0" fontId="22" fillId="0" borderId="0" xfId="0" applyFont="1" applyFill="1" applyBorder="1" applyAlignment="1" applyProtection="1">
      <alignment horizontal="center" wrapText="1" shrinkToFit="1"/>
    </xf>
    <xf numFmtId="0" fontId="22" fillId="0" borderId="19" xfId="0" applyFont="1" applyFill="1" applyBorder="1" applyAlignment="1" applyProtection="1">
      <alignment horizontal="center" wrapText="1" shrinkToFit="1"/>
    </xf>
    <xf numFmtId="0" fontId="12" fillId="0" borderId="40" xfId="0" applyFont="1" applyFill="1" applyBorder="1" applyAlignment="1" applyProtection="1">
      <alignment horizontal="center" wrapText="1" shrinkToFit="1"/>
    </xf>
    <xf numFmtId="0" fontId="12" fillId="0" borderId="6" xfId="0" applyFont="1" applyFill="1" applyBorder="1" applyAlignment="1" applyProtection="1">
      <alignment horizontal="center" wrapText="1" shrinkToFit="1"/>
    </xf>
    <xf numFmtId="0" fontId="12" fillId="0" borderId="41" xfId="0" applyFont="1" applyFill="1" applyBorder="1" applyAlignment="1" applyProtection="1">
      <alignment horizontal="center" wrapText="1" shrinkToFit="1"/>
    </xf>
    <xf numFmtId="0" fontId="12" fillId="0" borderId="19" xfId="0" applyFont="1" applyFill="1" applyBorder="1" applyAlignment="1" applyProtection="1">
      <alignment horizontal="center" wrapText="1" shrinkToFit="1"/>
    </xf>
    <xf numFmtId="0" fontId="12" fillId="0" borderId="6" xfId="3" applyFont="1" applyFill="1" applyBorder="1" applyAlignment="1" applyProtection="1">
      <alignment horizontal="center" shrinkToFit="1"/>
    </xf>
    <xf numFmtId="0" fontId="12" fillId="0" borderId="41" xfId="3" applyFont="1" applyFill="1" applyBorder="1" applyAlignment="1" applyProtection="1">
      <alignment horizontal="center" shrinkToFit="1"/>
    </xf>
    <xf numFmtId="0" fontId="12" fillId="0" borderId="1" xfId="3" applyFont="1" applyFill="1" applyBorder="1" applyAlignment="1" applyProtection="1">
      <alignment horizontal="center" shrinkToFit="1"/>
    </xf>
    <xf numFmtId="0" fontId="12" fillId="0" borderId="0" xfId="3" applyFont="1" applyFill="1" applyBorder="1" applyAlignment="1" applyProtection="1">
      <alignment horizontal="center" shrinkToFit="1"/>
    </xf>
    <xf numFmtId="0" fontId="12" fillId="0" borderId="19" xfId="3" applyFont="1" applyFill="1" applyBorder="1" applyAlignment="1" applyProtection="1">
      <alignment horizontal="center" shrinkToFit="1"/>
    </xf>
    <xf numFmtId="0" fontId="8" fillId="0" borderId="0" xfId="0" applyFont="1" applyFill="1" applyBorder="1" applyAlignment="1" applyProtection="1">
      <alignment horizontal="center" vertical="center" shrinkToFit="1"/>
    </xf>
    <xf numFmtId="0" fontId="12" fillId="0" borderId="1" xfId="3" applyFont="1" applyFill="1" applyBorder="1" applyAlignment="1" applyProtection="1">
      <alignment horizontal="center" vertical="center" shrinkToFit="1"/>
    </xf>
    <xf numFmtId="0" fontId="12" fillId="0" borderId="19" xfId="3" applyFont="1" applyFill="1" applyBorder="1" applyAlignment="1" applyProtection="1">
      <alignment horizontal="center" vertical="center" shrinkToFit="1"/>
    </xf>
    <xf numFmtId="0" fontId="12" fillId="0" borderId="1" xfId="0" applyFont="1" applyFill="1" applyBorder="1" applyAlignment="1" applyProtection="1">
      <alignment horizontal="center" vertical="center" wrapText="1" shrinkToFit="1"/>
    </xf>
    <xf numFmtId="0" fontId="12" fillId="0" borderId="0" xfId="0" applyFont="1" applyFill="1" applyBorder="1" applyAlignment="1" applyProtection="1">
      <alignment horizontal="center" vertical="center" wrapText="1" shrinkToFit="1"/>
    </xf>
    <xf numFmtId="0" fontId="12" fillId="0" borderId="19" xfId="0" applyFont="1" applyFill="1" applyBorder="1" applyAlignment="1" applyProtection="1">
      <alignment horizontal="center" vertical="center" wrapText="1" shrinkToFit="1"/>
    </xf>
    <xf numFmtId="0" fontId="17" fillId="0" borderId="11" xfId="3" applyFont="1" applyFill="1" applyBorder="1" applyAlignment="1" applyProtection="1">
      <alignment horizontal="center" vertical="center" justifyLastLine="1" shrinkToFit="1"/>
    </xf>
    <xf numFmtId="0" fontId="17" fillId="0" borderId="13" xfId="3" applyFont="1" applyFill="1" applyBorder="1" applyAlignment="1" applyProtection="1">
      <alignment horizontal="center" vertical="center" justifyLastLine="1" shrinkToFit="1"/>
    </xf>
    <xf numFmtId="0" fontId="17" fillId="0" borderId="25" xfId="3" applyFont="1" applyFill="1" applyBorder="1" applyAlignment="1" applyProtection="1">
      <alignment horizontal="center" vertical="center" justifyLastLine="1" shrinkToFit="1"/>
    </xf>
    <xf numFmtId="0" fontId="17" fillId="0" borderId="19" xfId="3" applyFont="1" applyFill="1" applyBorder="1" applyAlignment="1" applyProtection="1">
      <alignment horizontal="center" vertical="center" justifyLastLine="1" shrinkToFit="1"/>
    </xf>
    <xf numFmtId="0" fontId="17" fillId="0" borderId="5" xfId="3" applyFont="1" applyFill="1" applyBorder="1" applyAlignment="1" applyProtection="1">
      <alignment horizontal="center" vertical="center" justifyLastLine="1" shrinkToFit="1"/>
    </xf>
    <xf numFmtId="0" fontId="17" fillId="0" borderId="15" xfId="3" applyFont="1" applyFill="1" applyBorder="1" applyAlignment="1" applyProtection="1">
      <alignment horizontal="center" vertical="center" justifyLastLine="1" shrinkToFit="1"/>
    </xf>
    <xf numFmtId="0" fontId="27" fillId="2" borderId="12" xfId="3" applyNumberFormat="1" applyFont="1" applyFill="1" applyBorder="1" applyAlignment="1" applyProtection="1">
      <alignment vertical="center" wrapText="1"/>
      <protection locked="0"/>
    </xf>
    <xf numFmtId="0" fontId="27" fillId="2" borderId="17" xfId="3" applyNumberFormat="1" applyFont="1" applyFill="1" applyBorder="1" applyAlignment="1" applyProtection="1">
      <alignment vertical="center" wrapText="1"/>
      <protection locked="0"/>
    </xf>
    <xf numFmtId="0" fontId="27" fillId="2" borderId="13" xfId="3" applyNumberFormat="1" applyFont="1" applyFill="1" applyBorder="1" applyAlignment="1" applyProtection="1">
      <alignment vertical="center" wrapText="1"/>
      <protection locked="0"/>
    </xf>
    <xf numFmtId="0" fontId="27" fillId="2" borderId="1" xfId="3" applyNumberFormat="1" applyFont="1" applyFill="1" applyBorder="1" applyAlignment="1" applyProtection="1">
      <alignment vertical="center" wrapText="1"/>
      <protection locked="0"/>
    </xf>
    <xf numFmtId="0" fontId="27" fillId="2" borderId="0" xfId="3" applyNumberFormat="1" applyFont="1" applyFill="1" applyBorder="1" applyAlignment="1" applyProtection="1">
      <alignment vertical="center" wrapText="1"/>
      <protection locked="0"/>
    </xf>
    <xf numFmtId="0" fontId="27" fillId="2" borderId="19" xfId="3" applyNumberFormat="1" applyFont="1" applyFill="1" applyBorder="1" applyAlignment="1" applyProtection="1">
      <alignment vertical="center" wrapText="1"/>
      <protection locked="0"/>
    </xf>
    <xf numFmtId="0" fontId="27" fillId="2" borderId="14" xfId="3" applyNumberFormat="1" applyFont="1" applyFill="1" applyBorder="1" applyAlignment="1" applyProtection="1">
      <alignment vertical="center" wrapText="1"/>
      <protection locked="0"/>
    </xf>
    <xf numFmtId="0" fontId="27" fillId="2" borderId="18" xfId="3" applyNumberFormat="1" applyFont="1" applyFill="1" applyBorder="1" applyAlignment="1" applyProtection="1">
      <alignment vertical="center" wrapText="1"/>
      <protection locked="0"/>
    </xf>
    <xf numFmtId="0" fontId="27" fillId="2" borderId="15" xfId="3" applyNumberFormat="1" applyFont="1" applyFill="1" applyBorder="1" applyAlignment="1" applyProtection="1">
      <alignment vertical="center" wrapText="1"/>
      <protection locked="0"/>
    </xf>
    <xf numFmtId="38" fontId="42" fillId="2" borderId="12" xfId="1" applyFont="1" applyFill="1" applyBorder="1" applyAlignment="1" applyProtection="1">
      <alignment horizontal="justify" vertical="center" wrapText="1" shrinkToFit="1"/>
      <protection locked="0"/>
    </xf>
    <xf numFmtId="38" fontId="42" fillId="2" borderId="17" xfId="1" applyFont="1" applyFill="1" applyBorder="1" applyAlignment="1" applyProtection="1">
      <alignment horizontal="justify" vertical="center" wrapText="1" shrinkToFit="1"/>
      <protection locked="0"/>
    </xf>
    <xf numFmtId="38" fontId="42" fillId="2" borderId="28" xfId="1" applyFont="1" applyFill="1" applyBorder="1" applyAlignment="1" applyProtection="1">
      <alignment horizontal="justify" vertical="center" wrapText="1" shrinkToFit="1"/>
      <protection locked="0"/>
    </xf>
    <xf numFmtId="38" fontId="42" fillId="2" borderId="1" xfId="1" applyFont="1" applyFill="1" applyBorder="1" applyAlignment="1" applyProtection="1">
      <alignment horizontal="justify" vertical="center" wrapText="1" shrinkToFit="1"/>
      <protection locked="0"/>
    </xf>
    <xf numFmtId="38" fontId="42" fillId="2" borderId="0" xfId="1" applyFont="1" applyFill="1" applyBorder="1" applyAlignment="1" applyProtection="1">
      <alignment horizontal="justify" vertical="center" wrapText="1" shrinkToFit="1"/>
      <protection locked="0"/>
    </xf>
    <xf numFmtId="38" fontId="42" fillId="2" borderId="26" xfId="1" applyFont="1" applyFill="1" applyBorder="1" applyAlignment="1" applyProtection="1">
      <alignment horizontal="justify" vertical="center" wrapText="1" shrinkToFit="1"/>
      <protection locked="0"/>
    </xf>
    <xf numFmtId="38" fontId="42" fillId="2" borderId="14" xfId="1" applyFont="1" applyFill="1" applyBorder="1" applyAlignment="1" applyProtection="1">
      <alignment horizontal="justify" vertical="center" wrapText="1" shrinkToFit="1"/>
      <protection locked="0"/>
    </xf>
    <xf numFmtId="38" fontId="42" fillId="2" borderId="18" xfId="1" applyFont="1" applyFill="1" applyBorder="1" applyAlignment="1" applyProtection="1">
      <alignment horizontal="justify" vertical="center" wrapText="1" shrinkToFit="1"/>
      <protection locked="0"/>
    </xf>
    <xf numFmtId="38" fontId="42" fillId="2" borderId="27" xfId="1" applyFont="1" applyFill="1" applyBorder="1" applyAlignment="1" applyProtection="1">
      <alignment horizontal="justify" vertical="center" wrapText="1" shrinkToFit="1"/>
      <protection locked="0"/>
    </xf>
    <xf numFmtId="38" fontId="10" fillId="0" borderId="0" xfId="1" applyFont="1" applyFill="1" applyBorder="1" applyAlignment="1" applyProtection="1">
      <alignment horizontal="distributed" vertical="center" wrapText="1" shrinkToFit="1"/>
    </xf>
    <xf numFmtId="0" fontId="0" fillId="0" borderId="0" xfId="0" applyFill="1" applyAlignment="1">
      <alignment horizontal="distributed" vertical="center" wrapText="1" shrinkToFit="1"/>
    </xf>
    <xf numFmtId="0" fontId="17" fillId="0" borderId="0" xfId="1" applyNumberFormat="1" applyFont="1" applyBorder="1" applyAlignment="1" applyProtection="1">
      <alignment horizontal="center" vertical="center" shrinkToFit="1"/>
    </xf>
    <xf numFmtId="0" fontId="0" fillId="0" borderId="0" xfId="0" applyNumberFormat="1" applyAlignment="1">
      <alignment horizontal="center" vertical="center" shrinkToFit="1"/>
    </xf>
    <xf numFmtId="38" fontId="37" fillId="2" borderId="0" xfId="1" applyFont="1" applyFill="1" applyBorder="1" applyAlignment="1" applyProtection="1">
      <alignment horizontal="center" vertical="center" shrinkToFit="1"/>
      <protection locked="0"/>
    </xf>
    <xf numFmtId="38" fontId="17" fillId="0" borderId="0" xfId="1" applyFont="1" applyBorder="1" applyAlignment="1" applyProtection="1">
      <alignment horizontal="left" vertical="top"/>
    </xf>
    <xf numFmtId="38" fontId="17" fillId="0" borderId="18" xfId="1" applyFont="1" applyBorder="1" applyAlignment="1" applyProtection="1">
      <alignment horizontal="left" vertical="top"/>
    </xf>
    <xf numFmtId="0" fontId="17" fillId="0" borderId="34" xfId="3" applyFont="1" applyFill="1" applyBorder="1" applyAlignment="1" applyProtection="1">
      <alignment horizontal="center" vertical="center" justifyLastLine="1" shrinkToFit="1"/>
    </xf>
    <xf numFmtId="0" fontId="17" fillId="0" borderId="54" xfId="3" applyFont="1" applyFill="1" applyBorder="1" applyAlignment="1" applyProtection="1">
      <alignment horizontal="center" vertical="center" justifyLastLine="1" shrinkToFit="1"/>
    </xf>
    <xf numFmtId="0" fontId="27" fillId="2" borderId="36" xfId="3" applyNumberFormat="1" applyFont="1" applyFill="1" applyBorder="1" applyAlignment="1" applyProtection="1">
      <alignment vertical="center" wrapText="1"/>
      <protection locked="0"/>
    </xf>
    <xf numFmtId="0" fontId="27" fillId="2" borderId="7" xfId="3" applyNumberFormat="1" applyFont="1" applyFill="1" applyBorder="1" applyAlignment="1" applyProtection="1">
      <alignment vertical="center" wrapText="1"/>
      <protection locked="0"/>
    </xf>
    <xf numFmtId="0" fontId="27" fillId="2" borderId="54" xfId="3" applyNumberFormat="1" applyFont="1" applyFill="1" applyBorder="1" applyAlignment="1" applyProtection="1">
      <alignment vertical="center" wrapText="1"/>
      <protection locked="0"/>
    </xf>
    <xf numFmtId="38" fontId="42" fillId="2" borderId="36" xfId="1" applyFont="1" applyFill="1" applyBorder="1" applyAlignment="1" applyProtection="1">
      <alignment horizontal="justify" vertical="center" wrapText="1" shrinkToFit="1"/>
      <protection locked="0"/>
    </xf>
    <xf numFmtId="38" fontId="42" fillId="2" borderId="7" xfId="1" applyFont="1" applyFill="1" applyBorder="1" applyAlignment="1" applyProtection="1">
      <alignment horizontal="justify" vertical="center" wrapText="1" shrinkToFit="1"/>
      <protection locked="0"/>
    </xf>
    <xf numFmtId="38" fontId="42" fillId="2" borderId="35" xfId="1" applyFont="1" applyFill="1" applyBorder="1" applyAlignment="1" applyProtection="1">
      <alignment horizontal="justify" vertical="center" wrapText="1" shrinkToFit="1"/>
      <protection locked="0"/>
    </xf>
    <xf numFmtId="0" fontId="0" fillId="0" borderId="0" xfId="0" applyNumberFormat="1" applyBorder="1" applyAlignment="1">
      <alignment horizontal="center" vertical="center" shrinkToFit="1"/>
    </xf>
    <xf numFmtId="38" fontId="10" fillId="0" borderId="0" xfId="1" applyFont="1" applyBorder="1" applyAlignment="1" applyProtection="1">
      <alignment horizontal="center" vertical="top"/>
    </xf>
    <xf numFmtId="38" fontId="10" fillId="0" borderId="7" xfId="1" applyFont="1" applyBorder="1" applyAlignment="1" applyProtection="1">
      <alignment horizontal="center" vertical="top"/>
    </xf>
    <xf numFmtId="38" fontId="17" fillId="0" borderId="7" xfId="1" applyFont="1" applyBorder="1" applyAlignment="1" applyProtection="1">
      <alignment horizontal="left" vertical="top"/>
    </xf>
    <xf numFmtId="0" fontId="0" fillId="0" borderId="18" xfId="0" applyBorder="1" applyAlignment="1">
      <alignment horizontal="center" vertical="top"/>
    </xf>
    <xf numFmtId="0" fontId="0" fillId="0" borderId="18" xfId="0" applyBorder="1" applyAlignment="1">
      <alignment vertical="top"/>
    </xf>
    <xf numFmtId="0" fontId="17" fillId="0" borderId="30" xfId="3" applyFont="1" applyFill="1" applyBorder="1" applyAlignment="1" applyProtection="1">
      <alignment horizontal="center" vertical="center" textRotation="255" shrinkToFit="1"/>
    </xf>
    <xf numFmtId="0" fontId="17" fillId="0" borderId="41" xfId="3" applyFont="1" applyFill="1" applyBorder="1" applyAlignment="1" applyProtection="1">
      <alignment horizontal="center" vertical="center" textRotation="255" shrinkToFit="1"/>
    </xf>
    <xf numFmtId="0" fontId="17" fillId="0" borderId="25" xfId="3" applyFont="1" applyFill="1" applyBorder="1" applyAlignment="1" applyProtection="1">
      <alignment horizontal="center" vertical="center" textRotation="255" shrinkToFit="1"/>
    </xf>
    <xf numFmtId="0" fontId="17" fillId="0" borderId="19" xfId="3" applyFont="1" applyFill="1" applyBorder="1" applyAlignment="1" applyProtection="1">
      <alignment horizontal="center" vertical="center" textRotation="255" shrinkToFit="1"/>
    </xf>
    <xf numFmtId="0" fontId="17" fillId="0" borderId="34" xfId="3" applyFont="1" applyFill="1" applyBorder="1" applyAlignment="1" applyProtection="1">
      <alignment horizontal="center" vertical="center" textRotation="255" shrinkToFit="1"/>
    </xf>
    <xf numFmtId="0" fontId="17" fillId="0" borderId="54" xfId="3" applyFont="1" applyFill="1" applyBorder="1" applyAlignment="1" applyProtection="1">
      <alignment horizontal="center" vertical="center" textRotation="255" shrinkToFit="1"/>
    </xf>
    <xf numFmtId="0" fontId="12" fillId="0" borderId="40" xfId="3" applyFont="1" applyFill="1" applyBorder="1" applyAlignment="1" applyProtection="1">
      <alignment horizontal="center" vertical="center" justifyLastLine="1" shrinkToFit="1"/>
    </xf>
    <xf numFmtId="0" fontId="12" fillId="0" borderId="6" xfId="3" applyFont="1" applyFill="1" applyBorder="1" applyAlignment="1" applyProtection="1">
      <alignment horizontal="center" vertical="center" justifyLastLine="1" shrinkToFit="1"/>
    </xf>
    <xf numFmtId="0" fontId="12" fillId="0" borderId="41" xfId="3" applyFont="1" applyFill="1" applyBorder="1" applyAlignment="1" applyProtection="1">
      <alignment horizontal="center" vertical="center" justifyLastLine="1" shrinkToFit="1"/>
    </xf>
    <xf numFmtId="0" fontId="12" fillId="0" borderId="1" xfId="3" applyFont="1" applyFill="1" applyBorder="1" applyAlignment="1" applyProtection="1">
      <alignment horizontal="center" vertical="center" justifyLastLine="1" shrinkToFit="1"/>
    </xf>
    <xf numFmtId="0" fontId="12" fillId="0" borderId="36" xfId="3" applyFont="1" applyFill="1" applyBorder="1" applyAlignment="1" applyProtection="1">
      <alignment horizontal="center" vertical="center" justifyLastLine="1" shrinkToFit="1"/>
    </xf>
    <xf numFmtId="0" fontId="12" fillId="0" borderId="7" xfId="3" applyFont="1" applyFill="1" applyBorder="1" applyAlignment="1" applyProtection="1">
      <alignment horizontal="center" vertical="center" justifyLastLine="1" shrinkToFit="1"/>
    </xf>
    <xf numFmtId="0" fontId="12" fillId="0" borderId="6" xfId="3" applyFont="1" applyFill="1" applyBorder="1" applyAlignment="1" applyProtection="1">
      <alignment horizontal="distributed" vertical="center" shrinkToFit="1"/>
    </xf>
    <xf numFmtId="0" fontId="0" fillId="0" borderId="6" xfId="0" applyBorder="1" applyAlignment="1" applyProtection="1">
      <alignment horizontal="distributed" vertical="center" shrinkToFit="1"/>
    </xf>
    <xf numFmtId="0" fontId="0" fillId="0" borderId="0" xfId="0" applyBorder="1" applyAlignment="1" applyProtection="1">
      <alignment horizontal="distributed" vertical="center" shrinkToFit="1"/>
    </xf>
    <xf numFmtId="0" fontId="0" fillId="0" borderId="7" xfId="0" applyBorder="1" applyAlignment="1" applyProtection="1">
      <alignment horizontal="distributed" vertical="center" shrinkToFit="1"/>
    </xf>
    <xf numFmtId="0" fontId="12" fillId="0" borderId="40" xfId="0" applyFont="1" applyFill="1"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26" xfId="0" applyBorder="1" applyAlignment="1" applyProtection="1">
      <alignment horizontal="center" vertical="center" shrinkToFit="1"/>
    </xf>
    <xf numFmtId="0" fontId="0" fillId="0" borderId="36" xfId="0" applyBorder="1" applyAlignment="1" applyProtection="1">
      <alignment horizontal="center" vertical="center" shrinkToFit="1"/>
    </xf>
    <xf numFmtId="0" fontId="0" fillId="0" borderId="7" xfId="0" applyBorder="1" applyAlignment="1" applyProtection="1">
      <alignment horizontal="center" vertical="center" shrinkToFit="1"/>
    </xf>
    <xf numFmtId="0" fontId="0" fillId="0" borderId="35" xfId="0" applyBorder="1" applyAlignment="1" applyProtection="1">
      <alignment horizontal="center" vertical="center" shrinkToFit="1"/>
    </xf>
    <xf numFmtId="0" fontId="17" fillId="0" borderId="30" xfId="3" applyFont="1" applyFill="1" applyBorder="1" applyAlignment="1" applyProtection="1">
      <alignment horizontal="center" vertical="center" justifyLastLine="1" shrinkToFit="1"/>
    </xf>
    <xf numFmtId="0" fontId="17" fillId="0" borderId="41" xfId="3" applyFont="1" applyFill="1" applyBorder="1" applyAlignment="1" applyProtection="1">
      <alignment horizontal="center" vertical="center" justifyLastLine="1" shrinkToFit="1"/>
    </xf>
    <xf numFmtId="0" fontId="27" fillId="2" borderId="40" xfId="3" applyNumberFormat="1" applyFont="1" applyFill="1" applyBorder="1" applyAlignment="1" applyProtection="1">
      <alignment vertical="center" wrapText="1"/>
      <protection locked="0"/>
    </xf>
    <xf numFmtId="0" fontId="27" fillId="2" borderId="6" xfId="3" applyNumberFormat="1" applyFont="1" applyFill="1" applyBorder="1" applyAlignment="1" applyProtection="1">
      <alignment vertical="center" wrapText="1"/>
      <protection locked="0"/>
    </xf>
    <xf numFmtId="0" fontId="27" fillId="2" borderId="41" xfId="3" applyNumberFormat="1" applyFont="1" applyFill="1" applyBorder="1" applyAlignment="1" applyProtection="1">
      <alignment vertical="center" wrapText="1"/>
      <protection locked="0"/>
    </xf>
    <xf numFmtId="38" fontId="42" fillId="2" borderId="40" xfId="1" applyFont="1" applyFill="1" applyBorder="1" applyAlignment="1" applyProtection="1">
      <alignment horizontal="justify" vertical="center" wrapText="1" shrinkToFit="1"/>
      <protection locked="0"/>
    </xf>
    <xf numFmtId="38" fontId="42" fillId="2" borderId="6" xfId="1" applyFont="1" applyFill="1" applyBorder="1" applyAlignment="1" applyProtection="1">
      <alignment horizontal="justify" vertical="center" wrapText="1" shrinkToFit="1"/>
      <protection locked="0"/>
    </xf>
    <xf numFmtId="38" fontId="42" fillId="2" borderId="29" xfId="1" applyFont="1" applyFill="1" applyBorder="1" applyAlignment="1" applyProtection="1">
      <alignment horizontal="justify" vertical="center" wrapText="1" shrinkToFit="1"/>
      <protection locked="0"/>
    </xf>
    <xf numFmtId="0" fontId="38" fillId="2" borderId="0" xfId="3" applyFont="1" applyFill="1" applyBorder="1" applyAlignment="1" applyProtection="1">
      <alignment horizontal="center" vertical="center" justifyLastLine="1" shrinkToFit="1"/>
      <protection locked="0"/>
    </xf>
    <xf numFmtId="0" fontId="12" fillId="0" borderId="26" xfId="3" applyFont="1" applyFill="1" applyBorder="1" applyAlignment="1" applyProtection="1">
      <alignment horizontal="center" vertical="center" justifyLastLine="1" shrinkToFit="1"/>
    </xf>
    <xf numFmtId="0" fontId="21" fillId="0" borderId="25" xfId="3" applyFont="1" applyFill="1" applyBorder="1" applyAlignment="1" applyProtection="1">
      <alignment horizontal="distributed" vertical="top" justifyLastLine="1" shrinkToFit="1"/>
    </xf>
    <xf numFmtId="0" fontId="21" fillId="0" borderId="0" xfId="3" applyFont="1" applyFill="1" applyBorder="1" applyAlignment="1" applyProtection="1">
      <alignment horizontal="distributed" vertical="top" justifyLastLine="1" shrinkToFit="1"/>
    </xf>
    <xf numFmtId="0" fontId="21" fillId="0" borderId="19" xfId="3" applyFont="1" applyFill="1" applyBorder="1" applyAlignment="1" applyProtection="1">
      <alignment horizontal="distributed" vertical="top" justifyLastLine="1" shrinkToFit="1"/>
    </xf>
    <xf numFmtId="0" fontId="21" fillId="0" borderId="34" xfId="3" applyFont="1" applyFill="1" applyBorder="1" applyAlignment="1" applyProtection="1">
      <alignment horizontal="distributed" vertical="top" justifyLastLine="1" shrinkToFit="1"/>
    </xf>
    <xf numFmtId="0" fontId="21" fillId="0" borderId="7" xfId="3" applyFont="1" applyFill="1" applyBorder="1" applyAlignment="1" applyProtection="1">
      <alignment horizontal="distributed" vertical="top" justifyLastLine="1" shrinkToFit="1"/>
    </xf>
    <xf numFmtId="0" fontId="21" fillId="0" borderId="54" xfId="3" applyFont="1" applyFill="1" applyBorder="1" applyAlignment="1" applyProtection="1">
      <alignment horizontal="distributed" vertical="top" justifyLastLine="1" shrinkToFit="1"/>
    </xf>
    <xf numFmtId="0" fontId="10" fillId="0" borderId="1" xfId="3" applyFont="1" applyFill="1" applyBorder="1" applyAlignment="1" applyProtection="1">
      <alignment horizontal="distributed" vertical="top" justifyLastLine="1" shrinkToFit="1"/>
    </xf>
    <xf numFmtId="0" fontId="10" fillId="0" borderId="0" xfId="3" applyFont="1" applyFill="1" applyBorder="1" applyAlignment="1" applyProtection="1">
      <alignment horizontal="distributed" vertical="top" justifyLastLine="1" shrinkToFit="1"/>
    </xf>
    <xf numFmtId="0" fontId="10" fillId="0" borderId="19" xfId="3" applyFont="1" applyFill="1" applyBorder="1" applyAlignment="1" applyProtection="1">
      <alignment horizontal="distributed" vertical="top" justifyLastLine="1" shrinkToFit="1"/>
    </xf>
    <xf numFmtId="0" fontId="10" fillId="0" borderId="36" xfId="3" applyFont="1" applyFill="1" applyBorder="1" applyAlignment="1" applyProtection="1">
      <alignment horizontal="distributed" vertical="top" justifyLastLine="1" shrinkToFit="1"/>
    </xf>
    <xf numFmtId="0" fontId="10" fillId="0" borderId="7" xfId="3" applyFont="1" applyFill="1" applyBorder="1" applyAlignment="1" applyProtection="1">
      <alignment horizontal="distributed" vertical="top" justifyLastLine="1" shrinkToFit="1"/>
    </xf>
    <xf numFmtId="0" fontId="10" fillId="0" borderId="54" xfId="3" applyFont="1" applyFill="1" applyBorder="1" applyAlignment="1" applyProtection="1">
      <alignment horizontal="distributed" vertical="top" justifyLastLine="1" shrinkToFit="1"/>
    </xf>
    <xf numFmtId="0" fontId="21" fillId="0" borderId="11" xfId="3" applyFont="1" applyFill="1" applyBorder="1" applyAlignment="1" applyProtection="1">
      <alignment horizontal="center" justifyLastLine="1" shrinkToFit="1"/>
    </xf>
    <xf numFmtId="0" fontId="21" fillId="0" borderId="17" xfId="3" applyFont="1" applyFill="1" applyBorder="1" applyAlignment="1" applyProtection="1">
      <alignment horizontal="center" justifyLastLine="1" shrinkToFit="1"/>
    </xf>
    <xf numFmtId="0" fontId="21" fillId="0" borderId="13" xfId="3" applyFont="1" applyFill="1" applyBorder="1" applyAlignment="1" applyProtection="1">
      <alignment horizontal="center" justifyLastLine="1" shrinkToFit="1"/>
    </xf>
    <xf numFmtId="0" fontId="21" fillId="0" borderId="25" xfId="3" applyFont="1" applyFill="1" applyBorder="1" applyAlignment="1" applyProtection="1">
      <alignment horizontal="center" justifyLastLine="1" shrinkToFit="1"/>
    </xf>
    <xf numFmtId="0" fontId="21" fillId="0" borderId="0" xfId="3" applyFont="1" applyFill="1" applyBorder="1" applyAlignment="1" applyProtection="1">
      <alignment horizontal="center" justifyLastLine="1" shrinkToFit="1"/>
    </xf>
    <xf numFmtId="0" fontId="21" fillId="0" borderId="19" xfId="3" applyFont="1" applyFill="1" applyBorder="1" applyAlignment="1" applyProtection="1">
      <alignment horizontal="center" justifyLastLine="1" shrinkToFit="1"/>
    </xf>
    <xf numFmtId="0" fontId="41" fillId="2" borderId="12" xfId="3" applyFont="1" applyFill="1" applyBorder="1" applyAlignment="1" applyProtection="1">
      <alignment vertical="center" shrinkToFit="1"/>
      <protection locked="0"/>
    </xf>
    <xf numFmtId="0" fontId="41" fillId="2" borderId="17" xfId="3" applyFont="1" applyFill="1" applyBorder="1" applyAlignment="1" applyProtection="1">
      <alignment vertical="center" shrinkToFit="1"/>
      <protection locked="0"/>
    </xf>
    <xf numFmtId="0" fontId="41" fillId="2" borderId="13" xfId="3" applyFont="1" applyFill="1" applyBorder="1" applyAlignment="1" applyProtection="1">
      <alignment vertical="center" shrinkToFit="1"/>
      <protection locked="0"/>
    </xf>
    <xf numFmtId="0" fontId="41" fillId="2" borderId="1" xfId="3" applyFont="1" applyFill="1" applyBorder="1" applyAlignment="1" applyProtection="1">
      <alignment vertical="center" shrinkToFit="1"/>
      <protection locked="0"/>
    </xf>
    <xf numFmtId="0" fontId="41" fillId="2" borderId="0" xfId="3" applyFont="1" applyFill="1" applyBorder="1" applyAlignment="1" applyProtection="1">
      <alignment vertical="center" shrinkToFit="1"/>
      <protection locked="0"/>
    </xf>
    <xf numFmtId="0" fontId="41" fillId="2" borderId="19" xfId="3" applyFont="1" applyFill="1" applyBorder="1" applyAlignment="1" applyProtection="1">
      <alignment vertical="center" shrinkToFit="1"/>
      <protection locked="0"/>
    </xf>
    <xf numFmtId="0" fontId="41" fillId="2" borderId="36" xfId="3" applyFont="1" applyFill="1" applyBorder="1" applyAlignment="1" applyProtection="1">
      <alignment vertical="center" shrinkToFit="1"/>
      <protection locked="0"/>
    </xf>
    <xf numFmtId="0" fontId="41" fillId="2" borderId="7" xfId="3" applyFont="1" applyFill="1" applyBorder="1" applyAlignment="1" applyProtection="1">
      <alignment vertical="center" shrinkToFit="1"/>
      <protection locked="0"/>
    </xf>
    <xf numFmtId="0" fontId="41" fillId="2" borderId="54" xfId="3" applyFont="1" applyFill="1" applyBorder="1" applyAlignment="1" applyProtection="1">
      <alignment vertical="center" shrinkToFit="1"/>
      <protection locked="0"/>
    </xf>
    <xf numFmtId="0" fontId="10" fillId="0" borderId="12" xfId="3" applyFont="1" applyFill="1" applyBorder="1" applyAlignment="1" applyProtection="1">
      <alignment horizontal="distributed" justifyLastLine="1" shrinkToFit="1"/>
    </xf>
    <xf numFmtId="0" fontId="10" fillId="0" borderId="17" xfId="3" applyFont="1" applyFill="1" applyBorder="1" applyAlignment="1" applyProtection="1">
      <alignment horizontal="distributed" justifyLastLine="1" shrinkToFit="1"/>
    </xf>
    <xf numFmtId="0" fontId="10" fillId="0" borderId="13" xfId="3" applyFont="1" applyFill="1" applyBorder="1" applyAlignment="1" applyProtection="1">
      <alignment horizontal="distributed" justifyLastLine="1" shrinkToFit="1"/>
    </xf>
    <xf numFmtId="0" fontId="10" fillId="0" borderId="1" xfId="3" applyFont="1" applyFill="1" applyBorder="1" applyAlignment="1" applyProtection="1">
      <alignment horizontal="distributed" justifyLastLine="1" shrinkToFit="1"/>
    </xf>
    <xf numFmtId="0" fontId="10" fillId="0" borderId="0" xfId="3" applyFont="1" applyFill="1" applyBorder="1" applyAlignment="1" applyProtection="1">
      <alignment horizontal="distributed" justifyLastLine="1" shrinkToFit="1"/>
    </xf>
    <xf numFmtId="0" fontId="10" fillId="0" borderId="19" xfId="3" applyFont="1" applyFill="1" applyBorder="1" applyAlignment="1" applyProtection="1">
      <alignment horizontal="distributed" justifyLastLine="1" shrinkToFit="1"/>
    </xf>
    <xf numFmtId="0" fontId="41" fillId="2" borderId="12" xfId="3" applyFont="1" applyFill="1" applyBorder="1" applyAlignment="1" applyProtection="1">
      <alignment vertical="center" justifyLastLine="1" shrinkToFit="1"/>
      <protection locked="0"/>
    </xf>
    <xf numFmtId="0" fontId="41" fillId="2" borderId="17" xfId="3" applyFont="1" applyFill="1" applyBorder="1" applyAlignment="1" applyProtection="1">
      <alignment vertical="center" justifyLastLine="1" shrinkToFit="1"/>
      <protection locked="0"/>
    </xf>
    <xf numFmtId="0" fontId="41" fillId="2" borderId="13" xfId="3" applyFont="1" applyFill="1" applyBorder="1" applyAlignment="1" applyProtection="1">
      <alignment vertical="center" justifyLastLine="1" shrinkToFit="1"/>
      <protection locked="0"/>
    </xf>
    <xf numFmtId="0" fontId="41" fillId="2" borderId="1" xfId="3" applyFont="1" applyFill="1" applyBorder="1" applyAlignment="1" applyProtection="1">
      <alignment vertical="center" justifyLastLine="1" shrinkToFit="1"/>
      <protection locked="0"/>
    </xf>
    <xf numFmtId="0" fontId="41" fillId="2" borderId="0" xfId="3" applyFont="1" applyFill="1" applyBorder="1" applyAlignment="1" applyProtection="1">
      <alignment vertical="center" justifyLastLine="1" shrinkToFit="1"/>
      <protection locked="0"/>
    </xf>
    <xf numFmtId="0" fontId="41" fillId="2" borderId="19" xfId="3" applyFont="1" applyFill="1" applyBorder="1" applyAlignment="1" applyProtection="1">
      <alignment vertical="center" justifyLastLine="1" shrinkToFit="1"/>
      <protection locked="0"/>
    </xf>
    <xf numFmtId="0" fontId="41" fillId="2" borderId="36" xfId="3" applyFont="1" applyFill="1" applyBorder="1" applyAlignment="1" applyProtection="1">
      <alignment vertical="center" justifyLastLine="1" shrinkToFit="1"/>
      <protection locked="0"/>
    </xf>
    <xf numFmtId="0" fontId="41" fillId="2" borderId="7" xfId="3" applyFont="1" applyFill="1" applyBorder="1" applyAlignment="1" applyProtection="1">
      <alignment vertical="center" justifyLastLine="1" shrinkToFit="1"/>
      <protection locked="0"/>
    </xf>
    <xf numFmtId="0" fontId="41" fillId="2" borderId="54" xfId="3" applyFont="1" applyFill="1" applyBorder="1" applyAlignment="1" applyProtection="1">
      <alignment vertical="center" justifyLastLine="1" shrinkToFit="1"/>
      <protection locked="0"/>
    </xf>
    <xf numFmtId="0" fontId="23" fillId="3" borderId="1" xfId="3" applyFont="1" applyFill="1" applyBorder="1" applyAlignment="1" applyProtection="1">
      <alignment horizontal="center" vertical="center" justifyLastLine="1" shrinkToFit="1"/>
      <protection locked="0"/>
    </xf>
    <xf numFmtId="0" fontId="23" fillId="3" borderId="0" xfId="3" applyFont="1" applyFill="1" applyBorder="1" applyAlignment="1" applyProtection="1">
      <alignment horizontal="center" vertical="center" justifyLastLine="1" shrinkToFit="1"/>
      <protection locked="0"/>
    </xf>
    <xf numFmtId="0" fontId="21" fillId="0" borderId="30" xfId="3" applyFont="1" applyFill="1" applyBorder="1" applyAlignment="1" applyProtection="1">
      <alignment horizontal="center" vertical="top" wrapText="1" shrinkToFit="1"/>
    </xf>
    <xf numFmtId="0" fontId="21" fillId="0" borderId="6" xfId="3" applyFont="1" applyFill="1" applyBorder="1" applyAlignment="1" applyProtection="1">
      <alignment horizontal="center" vertical="top" shrinkToFit="1"/>
    </xf>
    <xf numFmtId="0" fontId="21" fillId="0" borderId="41" xfId="3" applyFont="1" applyFill="1" applyBorder="1" applyAlignment="1" applyProtection="1">
      <alignment horizontal="center" vertical="top" shrinkToFit="1"/>
    </xf>
    <xf numFmtId="0" fontId="21" fillId="0" borderId="25" xfId="3" applyFont="1" applyFill="1" applyBorder="1" applyAlignment="1" applyProtection="1">
      <alignment horizontal="center" vertical="top" shrinkToFit="1"/>
    </xf>
    <xf numFmtId="0" fontId="21" fillId="0" borderId="0" xfId="3" applyFont="1" applyFill="1" applyBorder="1" applyAlignment="1" applyProtection="1">
      <alignment horizontal="center" vertical="top" shrinkToFit="1"/>
    </xf>
    <xf numFmtId="0" fontId="21" fillId="0" borderId="19" xfId="3" applyFont="1" applyFill="1" applyBorder="1" applyAlignment="1" applyProtection="1">
      <alignment horizontal="center" vertical="top" shrinkToFit="1"/>
    </xf>
    <xf numFmtId="0" fontId="41" fillId="2" borderId="40" xfId="3" applyFont="1" applyFill="1" applyBorder="1" applyAlignment="1" applyProtection="1">
      <alignment vertical="center" wrapText="1"/>
      <protection locked="0"/>
    </xf>
    <xf numFmtId="0" fontId="41" fillId="2" borderId="6" xfId="3" applyFont="1" applyFill="1" applyBorder="1" applyAlignment="1" applyProtection="1">
      <alignment vertical="center" wrapText="1"/>
      <protection locked="0"/>
    </xf>
    <xf numFmtId="0" fontId="41" fillId="2" borderId="41" xfId="3" applyFont="1" applyFill="1" applyBorder="1" applyAlignment="1" applyProtection="1">
      <alignment vertical="center" wrapText="1"/>
      <protection locked="0"/>
    </xf>
    <xf numFmtId="0" fontId="41" fillId="2" borderId="1" xfId="3" applyFont="1" applyFill="1" applyBorder="1" applyAlignment="1" applyProtection="1">
      <alignment vertical="center" wrapText="1"/>
      <protection locked="0"/>
    </xf>
    <xf numFmtId="0" fontId="41" fillId="2" borderId="0" xfId="3" applyFont="1" applyFill="1" applyBorder="1" applyAlignment="1" applyProtection="1">
      <alignment vertical="center" wrapText="1"/>
      <protection locked="0"/>
    </xf>
    <xf numFmtId="0" fontId="41" fillId="2" borderId="19" xfId="3" applyFont="1" applyFill="1" applyBorder="1" applyAlignment="1" applyProtection="1">
      <alignment vertical="center" wrapText="1"/>
      <protection locked="0"/>
    </xf>
    <xf numFmtId="0" fontId="41" fillId="2" borderId="14" xfId="3" applyFont="1" applyFill="1" applyBorder="1" applyAlignment="1" applyProtection="1">
      <alignment vertical="center" wrapText="1"/>
      <protection locked="0"/>
    </xf>
    <xf numFmtId="0" fontId="41" fillId="2" borderId="18" xfId="3" applyFont="1" applyFill="1" applyBorder="1" applyAlignment="1" applyProtection="1">
      <alignment vertical="center" wrapText="1"/>
      <protection locked="0"/>
    </xf>
    <xf numFmtId="0" fontId="41" fillId="2" borderId="15" xfId="3" applyFont="1" applyFill="1" applyBorder="1" applyAlignment="1" applyProtection="1">
      <alignment vertical="center" wrapText="1"/>
      <protection locked="0"/>
    </xf>
    <xf numFmtId="0" fontId="12" fillId="0" borderId="1" xfId="3" applyFont="1" applyFill="1" applyBorder="1" applyAlignment="1" applyProtection="1">
      <alignment horizontal="distributed" justifyLastLine="1" shrinkToFit="1"/>
    </xf>
    <xf numFmtId="0" fontId="12" fillId="0" borderId="0" xfId="3" applyFont="1" applyFill="1" applyBorder="1" applyAlignment="1" applyProtection="1">
      <alignment horizontal="distributed" justifyLastLine="1" shrinkToFit="1"/>
    </xf>
    <xf numFmtId="0" fontId="12" fillId="0" borderId="19" xfId="3" applyFont="1" applyFill="1" applyBorder="1" applyAlignment="1" applyProtection="1">
      <alignment horizontal="distributed" justifyLastLine="1" shrinkToFit="1"/>
    </xf>
    <xf numFmtId="0" fontId="41" fillId="2" borderId="12" xfId="3" applyFont="1" applyFill="1" applyBorder="1" applyAlignment="1" applyProtection="1">
      <alignment vertical="center" wrapText="1"/>
      <protection locked="0"/>
    </xf>
    <xf numFmtId="0" fontId="41" fillId="2" borderId="17" xfId="3" applyFont="1" applyFill="1" applyBorder="1" applyAlignment="1" applyProtection="1">
      <alignment vertical="center" wrapText="1"/>
      <protection locked="0"/>
    </xf>
    <xf numFmtId="0" fontId="41" fillId="2" borderId="13" xfId="3" applyFont="1" applyFill="1" applyBorder="1" applyAlignment="1" applyProtection="1">
      <alignment vertical="center" wrapText="1"/>
      <protection locked="0"/>
    </xf>
    <xf numFmtId="0" fontId="12" fillId="0" borderId="30" xfId="3" applyFont="1" applyFill="1" applyBorder="1" applyAlignment="1" applyProtection="1">
      <alignment horizontal="distributed" vertical="center" wrapText="1" justifyLastLine="1" shrinkToFit="1"/>
    </xf>
    <xf numFmtId="0" fontId="12" fillId="0" borderId="6" xfId="3" applyFont="1" applyFill="1" applyBorder="1" applyAlignment="1" applyProtection="1">
      <alignment horizontal="distributed" vertical="center" wrapText="1" justifyLastLine="1" shrinkToFit="1"/>
    </xf>
    <xf numFmtId="0" fontId="12" fillId="0" borderId="41" xfId="3" applyFont="1" applyFill="1" applyBorder="1" applyAlignment="1" applyProtection="1">
      <alignment horizontal="distributed" vertical="center" wrapText="1" justifyLastLine="1" shrinkToFit="1"/>
    </xf>
    <xf numFmtId="0" fontId="12" fillId="0" borderId="25" xfId="3" applyFont="1" applyFill="1" applyBorder="1" applyAlignment="1" applyProtection="1">
      <alignment horizontal="distributed" vertical="center" wrapText="1" justifyLastLine="1" shrinkToFit="1"/>
    </xf>
    <xf numFmtId="0" fontId="12" fillId="0" borderId="0" xfId="3" applyFont="1" applyFill="1" applyBorder="1" applyAlignment="1" applyProtection="1">
      <alignment horizontal="distributed" vertical="center" wrapText="1" justifyLastLine="1" shrinkToFit="1"/>
    </xf>
    <xf numFmtId="0" fontId="12" fillId="0" borderId="19" xfId="3" applyFont="1" applyFill="1" applyBorder="1" applyAlignment="1" applyProtection="1">
      <alignment horizontal="distributed" vertical="center" wrapText="1" justifyLastLine="1" shrinkToFit="1"/>
    </xf>
    <xf numFmtId="0" fontId="12" fillId="0" borderId="5" xfId="3" applyFont="1" applyFill="1" applyBorder="1" applyAlignment="1" applyProtection="1">
      <alignment horizontal="distributed" vertical="center" wrapText="1" justifyLastLine="1" shrinkToFit="1"/>
    </xf>
    <xf numFmtId="0" fontId="12" fillId="0" borderId="18" xfId="3" applyFont="1" applyFill="1" applyBorder="1" applyAlignment="1" applyProtection="1">
      <alignment horizontal="distributed" vertical="center" wrapText="1" justifyLastLine="1" shrinkToFit="1"/>
    </xf>
    <xf numFmtId="0" fontId="12" fillId="0" borderId="15" xfId="3" applyFont="1" applyFill="1" applyBorder="1" applyAlignment="1" applyProtection="1">
      <alignment horizontal="distributed" vertical="center" wrapText="1" justifyLastLine="1" shrinkToFit="1"/>
    </xf>
    <xf numFmtId="0" fontId="21" fillId="0" borderId="40" xfId="3" applyFont="1" applyFill="1" applyBorder="1" applyAlignment="1" applyProtection="1">
      <alignment horizontal="distributed" wrapText="1" justifyLastLine="1" shrinkToFit="1"/>
    </xf>
    <xf numFmtId="0" fontId="0" fillId="0" borderId="6" xfId="0" applyBorder="1" applyAlignment="1" applyProtection="1">
      <alignment horizontal="distributed" wrapText="1" justifyLastLine="1" shrinkToFit="1"/>
    </xf>
    <xf numFmtId="0" fontId="0" fillId="0" borderId="6" xfId="0" applyBorder="1" applyAlignment="1">
      <alignment horizontal="distributed" vertical="center" justifyLastLine="1"/>
    </xf>
    <xf numFmtId="0" fontId="0" fillId="0" borderId="41" xfId="0" applyBorder="1" applyAlignment="1">
      <alignment horizontal="distributed" vertical="center" justifyLastLine="1"/>
    </xf>
    <xf numFmtId="0" fontId="0" fillId="0" borderId="1" xfId="0" applyBorder="1" applyAlignment="1" applyProtection="1">
      <alignment horizontal="distributed" wrapText="1" justifyLastLine="1" shrinkToFit="1"/>
    </xf>
    <xf numFmtId="0" fontId="0" fillId="0" borderId="0" xfId="0" applyBorder="1" applyAlignment="1" applyProtection="1">
      <alignment horizontal="distributed" wrapText="1" justifyLastLine="1" shrinkToFit="1"/>
    </xf>
    <xf numFmtId="0" fontId="0" fillId="0" borderId="0" xfId="0" applyBorder="1" applyAlignment="1">
      <alignment horizontal="distributed" vertical="center" justifyLastLine="1"/>
    </xf>
    <xf numFmtId="0" fontId="0" fillId="0" borderId="19" xfId="0" applyBorder="1" applyAlignment="1">
      <alignment horizontal="distributed" vertical="center" justifyLastLine="1"/>
    </xf>
    <xf numFmtId="0" fontId="0" fillId="0" borderId="14" xfId="0" applyBorder="1" applyAlignment="1" applyProtection="1">
      <alignment horizontal="distributed" wrapText="1" justifyLastLine="1" shrinkToFit="1"/>
    </xf>
    <xf numFmtId="0" fontId="0" fillId="0" borderId="18" xfId="0" applyBorder="1" applyAlignment="1" applyProtection="1">
      <alignment horizontal="distributed" wrapText="1" justifyLastLine="1" shrinkToFit="1"/>
    </xf>
    <xf numFmtId="0" fontId="0" fillId="0" borderId="18" xfId="0" applyBorder="1" applyAlignment="1">
      <alignment horizontal="distributed" vertical="center" justifyLastLine="1"/>
    </xf>
    <xf numFmtId="0" fontId="0" fillId="0" borderId="15" xfId="0" applyBorder="1" applyAlignment="1">
      <alignment horizontal="distributed" vertical="center" justifyLastLine="1"/>
    </xf>
    <xf numFmtId="0" fontId="8" fillId="0" borderId="12" xfId="3" applyFont="1" applyFill="1" applyBorder="1" applyAlignment="1" applyProtection="1">
      <alignment horizontal="center" vertical="center" justifyLastLine="1" shrinkToFit="1"/>
    </xf>
    <xf numFmtId="0" fontId="8" fillId="0" borderId="17" xfId="3" applyFont="1" applyFill="1" applyBorder="1" applyAlignment="1" applyProtection="1">
      <alignment horizontal="center" vertical="center" justifyLastLine="1" shrinkToFit="1"/>
    </xf>
    <xf numFmtId="0" fontId="8" fillId="0" borderId="28" xfId="3" applyFont="1" applyFill="1" applyBorder="1" applyAlignment="1" applyProtection="1">
      <alignment horizontal="center" vertical="center" justifyLastLine="1" shrinkToFit="1"/>
    </xf>
    <xf numFmtId="0" fontId="8" fillId="0" borderId="14" xfId="3" applyFont="1" applyFill="1" applyBorder="1" applyAlignment="1" applyProtection="1">
      <alignment horizontal="center" vertical="center" justifyLastLine="1" shrinkToFit="1"/>
    </xf>
    <xf numFmtId="0" fontId="8" fillId="0" borderId="18" xfId="3" applyFont="1" applyFill="1" applyBorder="1" applyAlignment="1" applyProtection="1">
      <alignment horizontal="center" vertical="center" justifyLastLine="1" shrinkToFit="1"/>
    </xf>
    <xf numFmtId="0" fontId="8" fillId="0" borderId="27" xfId="3" applyFont="1" applyFill="1" applyBorder="1" applyAlignment="1" applyProtection="1">
      <alignment horizontal="center" vertical="center" justifyLastLine="1" shrinkToFit="1"/>
    </xf>
    <xf numFmtId="0" fontId="21" fillId="0" borderId="25" xfId="3" applyFont="1" applyFill="1" applyBorder="1" applyAlignment="1" applyProtection="1">
      <alignment horizontal="center" shrinkToFit="1"/>
    </xf>
    <xf numFmtId="0" fontId="21" fillId="0" borderId="0" xfId="3" applyFont="1" applyFill="1" applyBorder="1" applyAlignment="1" applyProtection="1">
      <alignment horizontal="center" shrinkToFit="1"/>
    </xf>
    <xf numFmtId="0" fontId="21" fillId="0" borderId="19" xfId="3" applyFont="1" applyFill="1" applyBorder="1" applyAlignment="1" applyProtection="1">
      <alignment horizontal="center" shrinkToFit="1"/>
    </xf>
    <xf numFmtId="0" fontId="21" fillId="0" borderId="5" xfId="3" applyFont="1" applyFill="1" applyBorder="1" applyAlignment="1" applyProtection="1">
      <alignment horizontal="center" shrinkToFit="1"/>
    </xf>
    <xf numFmtId="0" fontId="21" fillId="0" borderId="18" xfId="3" applyFont="1" applyFill="1" applyBorder="1" applyAlignment="1" applyProtection="1">
      <alignment horizontal="center" shrinkToFit="1"/>
    </xf>
    <xf numFmtId="0" fontId="21" fillId="0" borderId="15" xfId="3" applyFont="1" applyFill="1" applyBorder="1" applyAlignment="1" applyProtection="1">
      <alignment horizontal="center" shrinkToFit="1"/>
    </xf>
    <xf numFmtId="0" fontId="12" fillId="0" borderId="1" xfId="3" applyFont="1" applyFill="1" applyBorder="1" applyAlignment="1" applyProtection="1">
      <alignment horizontal="distributed" vertical="top" justifyLastLine="1" shrinkToFit="1"/>
    </xf>
    <xf numFmtId="0" fontId="12" fillId="0" borderId="0" xfId="3" applyFont="1" applyFill="1" applyBorder="1" applyAlignment="1" applyProtection="1">
      <alignment horizontal="distributed" vertical="top" justifyLastLine="1" shrinkToFit="1"/>
    </xf>
    <xf numFmtId="0" fontId="12" fillId="0" borderId="19" xfId="3" applyFont="1" applyFill="1" applyBorder="1" applyAlignment="1" applyProtection="1">
      <alignment horizontal="distributed" vertical="top" justifyLastLine="1" shrinkToFit="1"/>
    </xf>
    <xf numFmtId="0" fontId="12" fillId="0" borderId="14" xfId="3" applyFont="1" applyFill="1" applyBorder="1" applyAlignment="1" applyProtection="1">
      <alignment horizontal="distributed" vertical="top" justifyLastLine="1" shrinkToFit="1"/>
    </xf>
    <xf numFmtId="0" fontId="12" fillId="0" borderId="18" xfId="3" applyFont="1" applyFill="1" applyBorder="1" applyAlignment="1" applyProtection="1">
      <alignment horizontal="distributed" vertical="top" justifyLastLine="1" shrinkToFit="1"/>
    </xf>
    <xf numFmtId="0" fontId="12" fillId="0" borderId="15" xfId="3" applyFont="1" applyFill="1" applyBorder="1" applyAlignment="1" applyProtection="1">
      <alignment horizontal="distributed" vertical="top" justifyLastLine="1" shrinkToFit="1"/>
    </xf>
    <xf numFmtId="0" fontId="20" fillId="0" borderId="0" xfId="3" applyFont="1" applyFill="1" applyAlignment="1" applyProtection="1">
      <alignment horizontal="distributed" vertical="center" shrinkToFit="1"/>
    </xf>
    <xf numFmtId="0" fontId="21" fillId="0" borderId="17" xfId="3" applyFont="1" applyFill="1" applyBorder="1" applyAlignment="1" applyProtection="1">
      <alignment horizontal="center" vertical="center" justifyLastLine="1" shrinkToFit="1"/>
    </xf>
    <xf numFmtId="0" fontId="21" fillId="0" borderId="43" xfId="3" applyFont="1" applyFill="1" applyBorder="1" applyAlignment="1" applyProtection="1">
      <alignment horizontal="center" vertical="center" justifyLastLine="1" shrinkToFit="1"/>
    </xf>
    <xf numFmtId="0" fontId="21" fillId="0" borderId="55" xfId="3" applyFont="1" applyFill="1" applyBorder="1" applyAlignment="1" applyProtection="1">
      <alignment horizontal="center" vertical="center" shrinkToFit="1"/>
    </xf>
    <xf numFmtId="0" fontId="21" fillId="0" borderId="22" xfId="3" applyFont="1" applyFill="1" applyBorder="1" applyAlignment="1" applyProtection="1">
      <alignment horizontal="center" vertical="center" shrinkToFit="1"/>
    </xf>
    <xf numFmtId="0" fontId="21" fillId="0" borderId="23" xfId="3" applyFont="1" applyFill="1" applyBorder="1" applyAlignment="1" applyProtection="1">
      <alignment horizontal="center" vertical="center" shrinkToFit="1"/>
    </xf>
    <xf numFmtId="0" fontId="21" fillId="0" borderId="0" xfId="3" applyFont="1" applyFill="1" applyAlignment="1" applyProtection="1">
      <alignment horizontal="left" vertical="center" shrinkToFit="1"/>
    </xf>
    <xf numFmtId="0" fontId="21" fillId="0" borderId="1" xfId="3" applyFont="1" applyFill="1" applyBorder="1" applyAlignment="1" applyProtection="1">
      <alignment horizontal="distributed" vertical="top" justifyLastLine="1" shrinkToFit="1"/>
    </xf>
    <xf numFmtId="0" fontId="21" fillId="0" borderId="44" xfId="3" applyFont="1" applyFill="1" applyBorder="1" applyAlignment="1" applyProtection="1">
      <alignment horizontal="distributed" vertical="top" justifyLastLine="1" shrinkToFit="1"/>
    </xf>
    <xf numFmtId="0" fontId="21" fillId="0" borderId="14" xfId="3" applyFont="1" applyFill="1" applyBorder="1" applyAlignment="1" applyProtection="1">
      <alignment horizontal="distributed" vertical="top" justifyLastLine="1" shrinkToFit="1"/>
    </xf>
    <xf numFmtId="0" fontId="21" fillId="0" borderId="18" xfId="3" applyFont="1" applyFill="1" applyBorder="1" applyAlignment="1" applyProtection="1">
      <alignment horizontal="distributed" vertical="top" justifyLastLine="1" shrinkToFit="1"/>
    </xf>
    <xf numFmtId="0" fontId="21" fillId="0" borderId="42" xfId="3" applyFont="1" applyFill="1" applyBorder="1" applyAlignment="1" applyProtection="1">
      <alignment horizontal="distributed" vertical="top" justifyLastLine="1" shrinkToFit="1"/>
    </xf>
    <xf numFmtId="49" fontId="39" fillId="2" borderId="62" xfId="3" applyNumberFormat="1" applyFont="1" applyFill="1" applyBorder="1" applyAlignment="1" applyProtection="1">
      <alignment horizontal="center" vertical="center" shrinkToFit="1"/>
      <protection locked="0"/>
    </xf>
    <xf numFmtId="49" fontId="39" fillId="2" borderId="20" xfId="3" applyNumberFormat="1" applyFont="1" applyFill="1" applyBorder="1" applyAlignment="1" applyProtection="1">
      <alignment horizontal="center" vertical="center" shrinkToFit="1"/>
      <protection locked="0"/>
    </xf>
    <xf numFmtId="49" fontId="39" fillId="2" borderId="59" xfId="3" applyNumberFormat="1" applyFont="1" applyFill="1" applyBorder="1" applyAlignment="1" applyProtection="1">
      <alignment horizontal="center" vertical="center" shrinkToFit="1"/>
      <protection locked="0"/>
    </xf>
    <xf numFmtId="49" fontId="39" fillId="2" borderId="4" xfId="3" applyNumberFormat="1" applyFont="1" applyFill="1" applyBorder="1" applyAlignment="1" applyProtection="1">
      <alignment horizontal="center" vertical="center" shrinkToFit="1"/>
      <protection locked="0"/>
    </xf>
    <xf numFmtId="49" fontId="39" fillId="2" borderId="18" xfId="3" applyNumberFormat="1" applyFont="1" applyFill="1" applyBorder="1" applyAlignment="1" applyProtection="1">
      <alignment horizontal="center" vertical="center" shrinkToFit="1"/>
      <protection locked="0"/>
    </xf>
    <xf numFmtId="49" fontId="39" fillId="2" borderId="42" xfId="3" applyNumberFormat="1" applyFont="1" applyFill="1" applyBorder="1" applyAlignment="1" applyProtection="1">
      <alignment horizontal="center" vertical="center" shrinkToFit="1"/>
      <protection locked="0"/>
    </xf>
    <xf numFmtId="49" fontId="39" fillId="2" borderId="62" xfId="0" applyNumberFormat="1" applyFont="1" applyFill="1" applyBorder="1" applyAlignment="1" applyProtection="1">
      <alignment horizontal="center" vertical="center" shrinkToFit="1"/>
      <protection locked="0"/>
    </xf>
    <xf numFmtId="49" fontId="39" fillId="2" borderId="20" xfId="0" applyNumberFormat="1" applyFont="1" applyFill="1" applyBorder="1" applyAlignment="1" applyProtection="1">
      <alignment horizontal="center" vertical="center" shrinkToFit="1"/>
      <protection locked="0"/>
    </xf>
    <xf numFmtId="49" fontId="39" fillId="2" borderId="21" xfId="0" applyNumberFormat="1" applyFont="1" applyFill="1" applyBorder="1" applyAlignment="1" applyProtection="1">
      <alignment horizontal="center" vertical="center" shrinkToFit="1"/>
      <protection locked="0"/>
    </xf>
    <xf numFmtId="49" fontId="39" fillId="2" borderId="4" xfId="0" applyNumberFormat="1" applyFont="1" applyFill="1" applyBorder="1" applyAlignment="1" applyProtection="1">
      <alignment horizontal="center" vertical="center" shrinkToFit="1"/>
      <protection locked="0"/>
    </xf>
    <xf numFmtId="49" fontId="39" fillId="2" borderId="18" xfId="0" applyNumberFormat="1" applyFont="1" applyFill="1" applyBorder="1" applyAlignment="1" applyProtection="1">
      <alignment horizontal="center" vertical="center" shrinkToFit="1"/>
      <protection locked="0"/>
    </xf>
    <xf numFmtId="49" fontId="39" fillId="2" borderId="15" xfId="0" applyNumberFormat="1" applyFont="1" applyFill="1" applyBorder="1" applyAlignment="1" applyProtection="1">
      <alignment horizontal="center" vertical="center" shrinkToFit="1"/>
      <protection locked="0"/>
    </xf>
    <xf numFmtId="0" fontId="10" fillId="0" borderId="0" xfId="3" applyFont="1" applyFill="1" applyAlignment="1" applyProtection="1">
      <alignment vertical="center" shrinkToFit="1"/>
    </xf>
    <xf numFmtId="0" fontId="10" fillId="0" borderId="0" xfId="0" applyFont="1" applyAlignment="1" applyProtection="1">
      <alignment vertical="center" shrinkToFit="1"/>
    </xf>
    <xf numFmtId="0" fontId="10" fillId="0" borderId="26" xfId="0" applyFont="1" applyBorder="1" applyAlignment="1" applyProtection="1">
      <alignment vertical="center" shrinkToFit="1"/>
    </xf>
    <xf numFmtId="0" fontId="12" fillId="0" borderId="6"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8" xfId="0" applyFont="1" applyBorder="1" applyAlignment="1" applyProtection="1">
      <alignment horizontal="center" vertical="center"/>
    </xf>
    <xf numFmtId="0" fontId="36" fillId="2" borderId="6"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18" xfId="0" applyFont="1" applyFill="1" applyBorder="1" applyAlignment="1" applyProtection="1">
      <alignment horizontal="center" vertical="center"/>
      <protection locked="0"/>
    </xf>
    <xf numFmtId="0" fontId="12" fillId="0" borderId="41"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15" xfId="0" applyFont="1" applyBorder="1" applyAlignment="1" applyProtection="1">
      <alignment horizontal="center" vertical="center"/>
    </xf>
    <xf numFmtId="0" fontId="10" fillId="0" borderId="0" xfId="3" applyFont="1" applyBorder="1" applyAlignment="1" applyProtection="1">
      <alignment shrinkToFit="1"/>
    </xf>
    <xf numFmtId="0" fontId="10" fillId="0" borderId="0" xfId="0" applyFont="1" applyAlignment="1" applyProtection="1"/>
    <xf numFmtId="0" fontId="43" fillId="3" borderId="40" xfId="0" applyFont="1" applyFill="1" applyBorder="1" applyAlignment="1" applyProtection="1">
      <alignment horizontal="center" vertical="center" shrinkToFit="1"/>
      <protection locked="0"/>
    </xf>
    <xf numFmtId="0" fontId="43" fillId="3" borderId="6" xfId="0" applyFont="1" applyFill="1" applyBorder="1" applyAlignment="1" applyProtection="1">
      <alignment horizontal="center" vertical="center" shrinkToFit="1"/>
      <protection locked="0"/>
    </xf>
    <xf numFmtId="0" fontId="43" fillId="3" borderId="1" xfId="0" applyFont="1" applyFill="1" applyBorder="1" applyAlignment="1" applyProtection="1">
      <alignment horizontal="center" vertical="center" shrinkToFit="1"/>
      <protection locked="0"/>
    </xf>
    <xf numFmtId="0" fontId="43" fillId="3" borderId="0" xfId="0" applyFont="1" applyFill="1" applyBorder="1" applyAlignment="1" applyProtection="1">
      <alignment horizontal="center" vertical="center" shrinkToFit="1"/>
      <protection locked="0"/>
    </xf>
    <xf numFmtId="0" fontId="43" fillId="3" borderId="14" xfId="0" applyFont="1" applyFill="1" applyBorder="1" applyAlignment="1" applyProtection="1">
      <alignment horizontal="center" vertical="center" shrinkToFit="1"/>
      <protection locked="0"/>
    </xf>
    <xf numFmtId="0" fontId="43" fillId="3" borderId="18" xfId="0" applyFont="1" applyFill="1" applyBorder="1" applyAlignment="1" applyProtection="1">
      <alignment horizontal="center" vertical="center" shrinkToFit="1"/>
      <protection locked="0"/>
    </xf>
    <xf numFmtId="0" fontId="36" fillId="2" borderId="6" xfId="3" applyFont="1" applyFill="1" applyBorder="1" applyAlignment="1" applyProtection="1">
      <alignment horizontal="center" vertical="center" shrinkToFit="1"/>
      <protection locked="0"/>
    </xf>
    <xf numFmtId="0" fontId="36" fillId="2" borderId="0" xfId="3" applyFont="1" applyFill="1" applyBorder="1" applyAlignment="1" applyProtection="1">
      <alignment horizontal="center" vertical="center" shrinkToFit="1"/>
      <protection locked="0"/>
    </xf>
    <xf numFmtId="0" fontId="36" fillId="2" borderId="18" xfId="3" applyFont="1" applyFill="1" applyBorder="1" applyAlignment="1" applyProtection="1">
      <alignment horizontal="center" vertical="center" shrinkToFit="1"/>
      <protection locked="0"/>
    </xf>
    <xf numFmtId="0" fontId="21" fillId="0" borderId="55" xfId="3" applyFont="1" applyFill="1" applyBorder="1" applyAlignment="1" applyProtection="1">
      <alignment horizontal="distributed" vertical="center" justifyLastLine="1" shrinkToFit="1"/>
    </xf>
    <xf numFmtId="0" fontId="0" fillId="0" borderId="22" xfId="0" applyBorder="1" applyAlignment="1">
      <alignment horizontal="distributed" vertical="center" justifyLastLine="1"/>
    </xf>
    <xf numFmtId="0" fontId="0" fillId="0" borderId="56" xfId="0" applyBorder="1" applyAlignment="1">
      <alignment horizontal="distributed" vertical="center" justifyLastLine="1"/>
    </xf>
    <xf numFmtId="0" fontId="46" fillId="0" borderId="0" xfId="0" applyFont="1" applyAlignment="1" applyProtection="1">
      <alignment horizontal="right" vertical="center"/>
    </xf>
    <xf numFmtId="0" fontId="47" fillId="0" borderId="18" xfId="0" applyFont="1" applyBorder="1" applyAlignment="1" applyProtection="1">
      <alignment horizontal="right" vertical="center"/>
    </xf>
    <xf numFmtId="0" fontId="25" fillId="2" borderId="0" xfId="0" applyFont="1" applyFill="1" applyAlignment="1" applyProtection="1">
      <alignment vertical="center"/>
      <protection locked="0"/>
    </xf>
    <xf numFmtId="0" fontId="25" fillId="2" borderId="18" xfId="0" applyFont="1" applyFill="1" applyBorder="1" applyAlignment="1" applyProtection="1">
      <alignment vertical="center"/>
      <protection locked="0"/>
    </xf>
    <xf numFmtId="0" fontId="46" fillId="0" borderId="0" xfId="0" applyFont="1" applyAlignment="1" applyProtection="1">
      <alignment horizontal="center" vertical="center"/>
    </xf>
    <xf numFmtId="0" fontId="47" fillId="0" borderId="18" xfId="0" applyFont="1" applyBorder="1" applyAlignment="1" applyProtection="1">
      <alignment horizontal="center" vertical="center"/>
    </xf>
    <xf numFmtId="49" fontId="44" fillId="2" borderId="40" xfId="3" applyNumberFormat="1" applyFont="1" applyFill="1" applyBorder="1" applyAlignment="1" applyProtection="1">
      <alignment horizontal="center" vertical="center" shrinkToFit="1"/>
      <protection locked="0"/>
    </xf>
    <xf numFmtId="49" fontId="45" fillId="0" borderId="6" xfId="0" applyNumberFormat="1" applyFont="1" applyBorder="1" applyAlignment="1" applyProtection="1">
      <alignment horizontal="center" vertical="center" shrinkToFit="1"/>
      <protection locked="0"/>
    </xf>
    <xf numFmtId="49" fontId="45" fillId="0" borderId="29" xfId="0" applyNumberFormat="1" applyFont="1" applyBorder="1" applyAlignment="1" applyProtection="1">
      <alignment horizontal="center" vertical="center" shrinkToFit="1"/>
      <protection locked="0"/>
    </xf>
    <xf numFmtId="49" fontId="45" fillId="0" borderId="1" xfId="0" applyNumberFormat="1" applyFont="1" applyBorder="1" applyAlignment="1" applyProtection="1">
      <alignment horizontal="center" vertical="center" shrinkToFit="1"/>
      <protection locked="0"/>
    </xf>
    <xf numFmtId="49" fontId="45" fillId="0" borderId="0" xfId="0" applyNumberFormat="1" applyFont="1" applyBorder="1" applyAlignment="1" applyProtection="1">
      <alignment horizontal="center" vertical="center" shrinkToFit="1"/>
      <protection locked="0"/>
    </xf>
    <xf numFmtId="49" fontId="45" fillId="0" borderId="0" xfId="0" applyNumberFormat="1" applyFont="1" applyAlignment="1" applyProtection="1">
      <alignment horizontal="center" vertical="center" shrinkToFit="1"/>
      <protection locked="0"/>
    </xf>
    <xf numFmtId="49" fontId="45" fillId="0" borderId="26" xfId="0" applyNumberFormat="1" applyFont="1" applyBorder="1" applyAlignment="1" applyProtection="1">
      <alignment horizontal="center" vertical="center" shrinkToFit="1"/>
      <protection locked="0"/>
    </xf>
    <xf numFmtId="49" fontId="45" fillId="0" borderId="14" xfId="0" applyNumberFormat="1" applyFont="1" applyBorder="1" applyAlignment="1" applyProtection="1">
      <alignment horizontal="center" vertical="center" shrinkToFit="1"/>
      <protection locked="0"/>
    </xf>
    <xf numFmtId="49" fontId="45" fillId="0" borderId="18" xfId="0" applyNumberFormat="1" applyFont="1" applyBorder="1" applyAlignment="1" applyProtection="1">
      <alignment horizontal="center" vertical="center" shrinkToFit="1"/>
      <protection locked="0"/>
    </xf>
    <xf numFmtId="49" fontId="45" fillId="0" borderId="27" xfId="0" applyNumberFormat="1" applyFont="1" applyBorder="1" applyAlignment="1" applyProtection="1">
      <alignment horizontal="center" vertical="center" shrinkToFit="1"/>
      <protection locked="0"/>
    </xf>
  </cellXfs>
  <cellStyles count="9">
    <cellStyle name="桁区切り" xfId="1" builtinId="6"/>
    <cellStyle name="桁区切り 2" xfId="4"/>
    <cellStyle name="桁区切り 3" xfId="7"/>
    <cellStyle name="標準" xfId="0" builtinId="0"/>
    <cellStyle name="標準 2" xfId="2"/>
    <cellStyle name="標準 2 2" xfId="5"/>
    <cellStyle name="標準 2 3" xfId="6"/>
    <cellStyle name="標準 3" xfId="3"/>
    <cellStyle name="標準 4" xfId="8"/>
  </cellStyles>
  <dxfs count="0"/>
  <tableStyles count="0" defaultTableStyle="TableStyleMedium2" defaultPivotStyle="PivotStyleLight16"/>
  <colors>
    <mruColors>
      <color rgb="FFFFCC00"/>
      <color rgb="FFFFCCCC"/>
      <color rgb="FFCC3300"/>
      <color rgb="FFFFFF66"/>
      <color rgb="FFFFFF99"/>
      <color rgb="FF00FF00"/>
      <color rgb="FFFFCCFF"/>
      <color rgb="FFCCFFFF"/>
      <color rgb="FFCC33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94</xdr:col>
      <xdr:colOff>40365</xdr:colOff>
      <xdr:row>43</xdr:row>
      <xdr:rowOff>7323</xdr:rowOff>
    </xdr:from>
    <xdr:ext cx="136532" cy="133370"/>
    <xdr:sp macro="" textlink="">
      <xdr:nvSpPr>
        <xdr:cNvPr id="2" name="正方形/長方形 1">
          <a:extLst>
            <a:ext uri="{FF2B5EF4-FFF2-40B4-BE49-F238E27FC236}">
              <a16:creationId xmlns:a16="http://schemas.microsoft.com/office/drawing/2014/main" id="{00000000-0008-0000-0600-000008000000}"/>
            </a:ext>
          </a:extLst>
        </xdr:cNvPr>
        <xdr:cNvSpPr/>
      </xdr:nvSpPr>
      <xdr:spPr>
        <a:xfrm>
          <a:off x="10879815" y="4226898"/>
          <a:ext cx="136532"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800">
              <a:solidFill>
                <a:schemeClr val="tx1"/>
              </a:solidFill>
              <a:latin typeface="ＭＳ Ｐゴシック" pitchFamily="50" charset="-128"/>
              <a:ea typeface="ＭＳ Ｐゴシック" pitchFamily="50" charset="-128"/>
            </a:rPr>
            <a:t>円</a:t>
          </a:r>
        </a:p>
      </xdr:txBody>
    </xdr:sp>
    <xdr:clientData/>
  </xdr:oneCellAnchor>
  <xdr:oneCellAnchor>
    <xdr:from>
      <xdr:col>82</xdr:col>
      <xdr:colOff>47697</xdr:colOff>
      <xdr:row>43</xdr:row>
      <xdr:rowOff>7323</xdr:rowOff>
    </xdr:from>
    <xdr:ext cx="136532" cy="100027"/>
    <xdr:sp macro="" textlink="">
      <xdr:nvSpPr>
        <xdr:cNvPr id="3" name="正方形/長方形 2">
          <a:extLst>
            <a:ext uri="{FF2B5EF4-FFF2-40B4-BE49-F238E27FC236}">
              <a16:creationId xmlns:a16="http://schemas.microsoft.com/office/drawing/2014/main" id="{00000000-0008-0000-0600-000009000000}"/>
            </a:ext>
          </a:extLst>
        </xdr:cNvPr>
        <xdr:cNvSpPr/>
      </xdr:nvSpPr>
      <xdr:spPr>
        <a:xfrm>
          <a:off x="9515547" y="4226898"/>
          <a:ext cx="136532" cy="100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600">
              <a:solidFill>
                <a:schemeClr val="tx1"/>
              </a:solidFill>
              <a:latin typeface="ＭＳ Ｐ明朝" pitchFamily="18" charset="-128"/>
              <a:ea typeface="ＭＳ Ｐ明朝" pitchFamily="18" charset="-128"/>
            </a:rPr>
            <a:t>円</a:t>
          </a:r>
        </a:p>
      </xdr:txBody>
    </xdr:sp>
    <xdr:clientData/>
  </xdr:oneCellAnchor>
  <xdr:twoCellAnchor>
    <xdr:from>
      <xdr:col>11</xdr:col>
      <xdr:colOff>83520</xdr:colOff>
      <xdr:row>66</xdr:row>
      <xdr:rowOff>7327</xdr:rowOff>
    </xdr:from>
    <xdr:to>
      <xdr:col>12</xdr:col>
      <xdr:colOff>80648</xdr:colOff>
      <xdr:row>67</xdr:row>
      <xdr:rowOff>16107</xdr:rowOff>
    </xdr:to>
    <xdr:sp macro="" textlink="">
      <xdr:nvSpPr>
        <xdr:cNvPr id="7" name="正方形/長方形 6">
          <a:extLst>
            <a:ext uri="{FF2B5EF4-FFF2-40B4-BE49-F238E27FC236}">
              <a16:creationId xmlns:a16="http://schemas.microsoft.com/office/drawing/2014/main" id="{00000000-0008-0000-0600-00001E000000}"/>
            </a:ext>
          </a:extLst>
        </xdr:cNvPr>
        <xdr:cNvSpPr/>
      </xdr:nvSpPr>
      <xdr:spPr>
        <a:xfrm>
          <a:off x="1340820" y="6417652"/>
          <a:ext cx="111428" cy="1040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600">
              <a:solidFill>
                <a:schemeClr val="tx1"/>
              </a:solidFill>
              <a:latin typeface="ＭＳ Ｐ明朝" pitchFamily="18" charset="-128"/>
              <a:ea typeface="ＭＳ Ｐ明朝" pitchFamily="18" charset="-128"/>
            </a:rPr>
            <a:t>人</a:t>
          </a:r>
        </a:p>
      </xdr:txBody>
    </xdr:sp>
    <xdr:clientData/>
  </xdr:twoCellAnchor>
  <xdr:twoCellAnchor>
    <xdr:from>
      <xdr:col>11</xdr:col>
      <xdr:colOff>83520</xdr:colOff>
      <xdr:row>70</xdr:row>
      <xdr:rowOff>7327</xdr:rowOff>
    </xdr:from>
    <xdr:to>
      <xdr:col>12</xdr:col>
      <xdr:colOff>80648</xdr:colOff>
      <xdr:row>71</xdr:row>
      <xdr:rowOff>16107</xdr:rowOff>
    </xdr:to>
    <xdr:sp macro="" textlink="">
      <xdr:nvSpPr>
        <xdr:cNvPr id="8" name="正方形/長方形 7">
          <a:extLst>
            <a:ext uri="{FF2B5EF4-FFF2-40B4-BE49-F238E27FC236}">
              <a16:creationId xmlns:a16="http://schemas.microsoft.com/office/drawing/2014/main" id="{00000000-0008-0000-0600-00001F000000}"/>
            </a:ext>
          </a:extLst>
        </xdr:cNvPr>
        <xdr:cNvSpPr/>
      </xdr:nvSpPr>
      <xdr:spPr>
        <a:xfrm>
          <a:off x="1340820" y="6798652"/>
          <a:ext cx="111428" cy="1040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600">
              <a:solidFill>
                <a:schemeClr val="tx1"/>
              </a:solidFill>
              <a:latin typeface="ＭＳ Ｐ明朝" pitchFamily="18" charset="-128"/>
              <a:ea typeface="ＭＳ Ｐ明朝" pitchFamily="18" charset="-128"/>
            </a:rPr>
            <a:t>人</a:t>
          </a:r>
        </a:p>
      </xdr:txBody>
    </xdr:sp>
    <xdr:clientData/>
  </xdr:twoCellAnchor>
  <xdr:oneCellAnchor>
    <xdr:from>
      <xdr:col>23</xdr:col>
      <xdr:colOff>73279</xdr:colOff>
      <xdr:row>66</xdr:row>
      <xdr:rowOff>7327</xdr:rowOff>
    </xdr:from>
    <xdr:ext cx="136532" cy="161148"/>
    <xdr:sp macro="" textlink="">
      <xdr:nvSpPr>
        <xdr:cNvPr id="10" name="正方形/長方形 9">
          <a:extLst>
            <a:ext uri="{FF2B5EF4-FFF2-40B4-BE49-F238E27FC236}">
              <a16:creationId xmlns:a16="http://schemas.microsoft.com/office/drawing/2014/main" id="{00000000-0008-0000-0600-000021000000}"/>
            </a:ext>
          </a:extLst>
        </xdr:cNvPr>
        <xdr:cNvSpPr/>
      </xdr:nvSpPr>
      <xdr:spPr>
        <a:xfrm>
          <a:off x="2721229" y="6417652"/>
          <a:ext cx="136532" cy="161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600">
              <a:solidFill>
                <a:schemeClr val="tx1"/>
              </a:solidFill>
              <a:latin typeface="ＭＳ Ｐ明朝" pitchFamily="18" charset="-128"/>
              <a:ea typeface="ＭＳ Ｐ明朝" pitchFamily="18" charset="-128"/>
            </a:rPr>
            <a:t>円</a:t>
          </a:r>
        </a:p>
      </xdr:txBody>
    </xdr:sp>
    <xdr:clientData/>
  </xdr:oneCellAnchor>
  <xdr:oneCellAnchor>
    <xdr:from>
      <xdr:col>25</xdr:col>
      <xdr:colOff>36619</xdr:colOff>
      <xdr:row>66</xdr:row>
      <xdr:rowOff>8607</xdr:rowOff>
    </xdr:from>
    <xdr:ext cx="648000" cy="115951"/>
    <xdr:sp macro="" textlink="">
      <xdr:nvSpPr>
        <xdr:cNvPr id="11" name="正方形/長方形 10">
          <a:extLst>
            <a:ext uri="{FF2B5EF4-FFF2-40B4-BE49-F238E27FC236}">
              <a16:creationId xmlns:a16="http://schemas.microsoft.com/office/drawing/2014/main" id="{00000000-0008-0000-0600-000022000000}"/>
            </a:ext>
          </a:extLst>
        </xdr:cNvPr>
        <xdr:cNvSpPr/>
      </xdr:nvSpPr>
      <xdr:spPr>
        <a:xfrm>
          <a:off x="2932219" y="6418932"/>
          <a:ext cx="648000" cy="1159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0">
          <a:noAutofit/>
        </a:bodyPr>
        <a:lstStyle/>
        <a:p>
          <a:pPr algn="l"/>
          <a:r>
            <a:rPr kumimoji="1" lang="en-US" altLang="ja-JP" sz="600">
              <a:solidFill>
                <a:schemeClr val="tx1"/>
              </a:solidFill>
              <a:latin typeface="ＭＳ Ｐ明朝" pitchFamily="18" charset="-128"/>
              <a:ea typeface="ＭＳ Ｐ明朝" pitchFamily="18" charset="-128"/>
            </a:rPr>
            <a:t>(</a:t>
          </a:r>
          <a:r>
            <a:rPr kumimoji="1" lang="ja-JP" altLang="en-US" sz="600">
              <a:solidFill>
                <a:schemeClr val="tx1"/>
              </a:solidFill>
              <a:latin typeface="ＭＳ Ｐ明朝" pitchFamily="18" charset="-128"/>
              <a:ea typeface="ＭＳ Ｐ明朝" pitchFamily="18" charset="-128"/>
            </a:rPr>
            <a:t>千円未満切捨て</a:t>
          </a:r>
          <a:r>
            <a:rPr kumimoji="1" lang="en-US" altLang="ja-JP" sz="600">
              <a:solidFill>
                <a:schemeClr val="tx1"/>
              </a:solidFill>
              <a:latin typeface="ＭＳ Ｐ明朝" pitchFamily="18" charset="-128"/>
              <a:ea typeface="ＭＳ Ｐ明朝" pitchFamily="18" charset="-128"/>
            </a:rPr>
            <a:t>)</a:t>
          </a:r>
        </a:p>
        <a:p>
          <a:pPr algn="l"/>
          <a:endParaRPr kumimoji="1" lang="ja-JP" altLang="en-US" sz="600">
            <a:solidFill>
              <a:schemeClr val="tx1"/>
            </a:solidFill>
            <a:latin typeface="ＭＳ Ｐ明朝" pitchFamily="18" charset="-128"/>
            <a:ea typeface="ＭＳ Ｐ明朝" pitchFamily="18" charset="-128"/>
          </a:endParaRPr>
        </a:p>
      </xdr:txBody>
    </xdr:sp>
    <xdr:clientData/>
  </xdr:oneCellAnchor>
  <xdr:oneCellAnchor>
    <xdr:from>
      <xdr:col>35</xdr:col>
      <xdr:colOff>54229</xdr:colOff>
      <xdr:row>66</xdr:row>
      <xdr:rowOff>7327</xdr:rowOff>
    </xdr:from>
    <xdr:ext cx="136532" cy="161148"/>
    <xdr:sp macro="" textlink="">
      <xdr:nvSpPr>
        <xdr:cNvPr id="12" name="正方形/長方形 11">
          <a:extLst>
            <a:ext uri="{FF2B5EF4-FFF2-40B4-BE49-F238E27FC236}">
              <a16:creationId xmlns:a16="http://schemas.microsoft.com/office/drawing/2014/main" id="{00000000-0008-0000-0600-000023000000}"/>
            </a:ext>
          </a:extLst>
        </xdr:cNvPr>
        <xdr:cNvSpPr/>
      </xdr:nvSpPr>
      <xdr:spPr>
        <a:xfrm>
          <a:off x="4149979" y="6417652"/>
          <a:ext cx="136532" cy="161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600">
              <a:solidFill>
                <a:schemeClr val="tx1"/>
              </a:solidFill>
              <a:latin typeface="ＭＳ Ｐ明朝" pitchFamily="18" charset="-128"/>
              <a:ea typeface="ＭＳ Ｐ明朝" pitchFamily="18" charset="-128"/>
            </a:rPr>
            <a:t>円</a:t>
          </a:r>
        </a:p>
      </xdr:txBody>
    </xdr:sp>
    <xdr:clientData/>
  </xdr:oneCellAnchor>
  <xdr:oneCellAnchor>
    <xdr:from>
      <xdr:col>23</xdr:col>
      <xdr:colOff>73279</xdr:colOff>
      <xdr:row>70</xdr:row>
      <xdr:rowOff>7327</xdr:rowOff>
    </xdr:from>
    <xdr:ext cx="136532" cy="161148"/>
    <xdr:sp macro="" textlink="">
      <xdr:nvSpPr>
        <xdr:cNvPr id="13" name="正方形/長方形 12">
          <a:extLst>
            <a:ext uri="{FF2B5EF4-FFF2-40B4-BE49-F238E27FC236}">
              <a16:creationId xmlns:a16="http://schemas.microsoft.com/office/drawing/2014/main" id="{00000000-0008-0000-0600-000024000000}"/>
            </a:ext>
          </a:extLst>
        </xdr:cNvPr>
        <xdr:cNvSpPr/>
      </xdr:nvSpPr>
      <xdr:spPr>
        <a:xfrm>
          <a:off x="2721229" y="6798652"/>
          <a:ext cx="136532" cy="161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600">
              <a:solidFill>
                <a:schemeClr val="tx1"/>
              </a:solidFill>
              <a:latin typeface="ＭＳ Ｐ明朝" pitchFamily="18" charset="-128"/>
              <a:ea typeface="ＭＳ Ｐ明朝" pitchFamily="18" charset="-128"/>
            </a:rPr>
            <a:t>円</a:t>
          </a:r>
        </a:p>
      </xdr:txBody>
    </xdr:sp>
    <xdr:clientData/>
  </xdr:oneCellAnchor>
  <xdr:oneCellAnchor>
    <xdr:from>
      <xdr:col>56</xdr:col>
      <xdr:colOff>104776</xdr:colOff>
      <xdr:row>43</xdr:row>
      <xdr:rowOff>17042</xdr:rowOff>
    </xdr:from>
    <xdr:ext cx="300473" cy="100027"/>
    <xdr:sp macro="" textlink="">
      <xdr:nvSpPr>
        <xdr:cNvPr id="14" name="正方形/長方形 13">
          <a:extLst>
            <a:ext uri="{FF2B5EF4-FFF2-40B4-BE49-F238E27FC236}">
              <a16:creationId xmlns:a16="http://schemas.microsoft.com/office/drawing/2014/main" id="{00000000-0008-0000-0600-000025000000}"/>
            </a:ext>
          </a:extLst>
        </xdr:cNvPr>
        <xdr:cNvSpPr/>
      </xdr:nvSpPr>
      <xdr:spPr>
        <a:xfrm>
          <a:off x="6600826" y="4236617"/>
          <a:ext cx="300473" cy="100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spAutoFit/>
        </a:bodyPr>
        <a:lstStyle/>
        <a:p>
          <a:pPr algn="r"/>
          <a:r>
            <a:rPr kumimoji="1" lang="ja-JP" altLang="en-US" sz="600">
              <a:solidFill>
                <a:schemeClr val="tx1"/>
              </a:solidFill>
              <a:latin typeface="ＭＳ Ｐ明朝" pitchFamily="18" charset="-128"/>
              <a:ea typeface="ＭＳ Ｐ明朝" pitchFamily="18" charset="-128"/>
            </a:rPr>
            <a:t>円／㎡</a:t>
          </a:r>
        </a:p>
      </xdr:txBody>
    </xdr:sp>
    <xdr:clientData/>
  </xdr:oneCellAnchor>
  <xdr:oneCellAnchor>
    <xdr:from>
      <xdr:col>71</xdr:col>
      <xdr:colOff>30640</xdr:colOff>
      <xdr:row>44</xdr:row>
      <xdr:rowOff>87923</xdr:rowOff>
    </xdr:from>
    <xdr:ext cx="180000" cy="0"/>
    <xdr:cxnSp macro="">
      <xdr:nvCxnSpPr>
        <xdr:cNvPr id="15" name="直線コネクタ 14">
          <a:extLst>
            <a:ext uri="{FF2B5EF4-FFF2-40B4-BE49-F238E27FC236}">
              <a16:creationId xmlns:a16="http://schemas.microsoft.com/office/drawing/2014/main" id="{00000000-0008-0000-0600-000026000000}"/>
            </a:ext>
          </a:extLst>
        </xdr:cNvPr>
        <xdr:cNvCxnSpPr/>
      </xdr:nvCxnSpPr>
      <xdr:spPr>
        <a:xfrm>
          <a:off x="8241190" y="4402748"/>
          <a:ext cx="180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30640</xdr:colOff>
      <xdr:row>48</xdr:row>
      <xdr:rowOff>87923</xdr:rowOff>
    </xdr:from>
    <xdr:ext cx="180000" cy="0"/>
    <xdr:cxnSp macro="">
      <xdr:nvCxnSpPr>
        <xdr:cNvPr id="16" name="直線コネクタ 15">
          <a:extLst>
            <a:ext uri="{FF2B5EF4-FFF2-40B4-BE49-F238E27FC236}">
              <a16:creationId xmlns:a16="http://schemas.microsoft.com/office/drawing/2014/main" id="{00000000-0008-0000-0600-000027000000}"/>
            </a:ext>
          </a:extLst>
        </xdr:cNvPr>
        <xdr:cNvCxnSpPr/>
      </xdr:nvCxnSpPr>
      <xdr:spPr>
        <a:xfrm>
          <a:off x="8241190" y="4783748"/>
          <a:ext cx="180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30640</xdr:colOff>
      <xdr:row>52</xdr:row>
      <xdr:rowOff>87923</xdr:rowOff>
    </xdr:from>
    <xdr:ext cx="180000" cy="0"/>
    <xdr:cxnSp macro="">
      <xdr:nvCxnSpPr>
        <xdr:cNvPr id="17" name="直線コネクタ 16">
          <a:extLst>
            <a:ext uri="{FF2B5EF4-FFF2-40B4-BE49-F238E27FC236}">
              <a16:creationId xmlns:a16="http://schemas.microsoft.com/office/drawing/2014/main" id="{00000000-0008-0000-0600-000028000000}"/>
            </a:ext>
          </a:extLst>
        </xdr:cNvPr>
        <xdr:cNvCxnSpPr/>
      </xdr:nvCxnSpPr>
      <xdr:spPr>
        <a:xfrm>
          <a:off x="8241190" y="5164748"/>
          <a:ext cx="180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82</xdr:col>
      <xdr:colOff>47697</xdr:colOff>
      <xdr:row>47</xdr:row>
      <xdr:rowOff>7323</xdr:rowOff>
    </xdr:from>
    <xdr:ext cx="136532" cy="100027"/>
    <xdr:sp macro="" textlink="">
      <xdr:nvSpPr>
        <xdr:cNvPr id="18" name="正方形/長方形 17">
          <a:extLst>
            <a:ext uri="{FF2B5EF4-FFF2-40B4-BE49-F238E27FC236}">
              <a16:creationId xmlns:a16="http://schemas.microsoft.com/office/drawing/2014/main" id="{00000000-0008-0000-0600-000029000000}"/>
            </a:ext>
          </a:extLst>
        </xdr:cNvPr>
        <xdr:cNvSpPr/>
      </xdr:nvSpPr>
      <xdr:spPr>
        <a:xfrm>
          <a:off x="9515547" y="4607898"/>
          <a:ext cx="136532" cy="100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600">
              <a:solidFill>
                <a:schemeClr val="tx1"/>
              </a:solidFill>
              <a:latin typeface="ＭＳ Ｐ明朝" pitchFamily="18" charset="-128"/>
              <a:ea typeface="ＭＳ Ｐ明朝" pitchFamily="18" charset="-128"/>
            </a:rPr>
            <a:t>円</a:t>
          </a:r>
        </a:p>
      </xdr:txBody>
    </xdr:sp>
    <xdr:clientData/>
  </xdr:oneCellAnchor>
  <xdr:oneCellAnchor>
    <xdr:from>
      <xdr:col>82</xdr:col>
      <xdr:colOff>47697</xdr:colOff>
      <xdr:row>51</xdr:row>
      <xdr:rowOff>7323</xdr:rowOff>
    </xdr:from>
    <xdr:ext cx="136532" cy="100027"/>
    <xdr:sp macro="" textlink="">
      <xdr:nvSpPr>
        <xdr:cNvPr id="19" name="正方形/長方形 18">
          <a:extLst>
            <a:ext uri="{FF2B5EF4-FFF2-40B4-BE49-F238E27FC236}">
              <a16:creationId xmlns:a16="http://schemas.microsoft.com/office/drawing/2014/main" id="{00000000-0008-0000-0600-00002A000000}"/>
            </a:ext>
          </a:extLst>
        </xdr:cNvPr>
        <xdr:cNvSpPr/>
      </xdr:nvSpPr>
      <xdr:spPr>
        <a:xfrm>
          <a:off x="9515547" y="4988898"/>
          <a:ext cx="136532" cy="100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600">
              <a:solidFill>
                <a:schemeClr val="tx1"/>
              </a:solidFill>
              <a:latin typeface="ＭＳ Ｐ明朝" pitchFamily="18" charset="-128"/>
              <a:ea typeface="ＭＳ Ｐ明朝" pitchFamily="18" charset="-128"/>
            </a:rPr>
            <a:t>円</a:t>
          </a:r>
        </a:p>
      </xdr:txBody>
    </xdr:sp>
    <xdr:clientData/>
  </xdr:oneCellAnchor>
  <xdr:oneCellAnchor>
    <xdr:from>
      <xdr:col>38</xdr:col>
      <xdr:colOff>70047</xdr:colOff>
      <xdr:row>72</xdr:row>
      <xdr:rowOff>7327</xdr:rowOff>
    </xdr:from>
    <xdr:ext cx="432000" cy="0"/>
    <xdr:cxnSp macro="">
      <xdr:nvCxnSpPr>
        <xdr:cNvPr id="23" name="直線コネクタ 22">
          <a:extLst>
            <a:ext uri="{FF2B5EF4-FFF2-40B4-BE49-F238E27FC236}">
              <a16:creationId xmlns:a16="http://schemas.microsoft.com/office/drawing/2014/main" id="{00000000-0008-0000-0600-00002E000000}"/>
            </a:ext>
          </a:extLst>
        </xdr:cNvPr>
        <xdr:cNvCxnSpPr/>
      </xdr:nvCxnSpPr>
      <xdr:spPr>
        <a:xfrm>
          <a:off x="4508697" y="6989152"/>
          <a:ext cx="432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54229</xdr:colOff>
      <xdr:row>66</xdr:row>
      <xdr:rowOff>7327</xdr:rowOff>
    </xdr:from>
    <xdr:ext cx="136532" cy="161148"/>
    <xdr:sp macro="" textlink="">
      <xdr:nvSpPr>
        <xdr:cNvPr id="24" name="正方形/長方形 23">
          <a:extLst>
            <a:ext uri="{FF2B5EF4-FFF2-40B4-BE49-F238E27FC236}">
              <a16:creationId xmlns:a16="http://schemas.microsoft.com/office/drawing/2014/main" id="{00000000-0008-0000-0600-00002F000000}"/>
            </a:ext>
          </a:extLst>
        </xdr:cNvPr>
        <xdr:cNvSpPr/>
      </xdr:nvSpPr>
      <xdr:spPr>
        <a:xfrm>
          <a:off x="8150479" y="6417652"/>
          <a:ext cx="136532" cy="161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600">
              <a:solidFill>
                <a:schemeClr val="tx1"/>
              </a:solidFill>
              <a:latin typeface="ＭＳ Ｐ明朝" pitchFamily="18" charset="-128"/>
              <a:ea typeface="ＭＳ Ｐ明朝" pitchFamily="18" charset="-128"/>
            </a:rPr>
            <a:t>円</a:t>
          </a:r>
        </a:p>
      </xdr:txBody>
    </xdr:sp>
    <xdr:clientData/>
  </xdr:oneCellAnchor>
  <xdr:oneCellAnchor>
    <xdr:from>
      <xdr:col>23</xdr:col>
      <xdr:colOff>73279</xdr:colOff>
      <xdr:row>74</xdr:row>
      <xdr:rowOff>7327</xdr:rowOff>
    </xdr:from>
    <xdr:ext cx="136532" cy="161148"/>
    <xdr:sp macro="" textlink="">
      <xdr:nvSpPr>
        <xdr:cNvPr id="25" name="正方形/長方形 24">
          <a:extLst>
            <a:ext uri="{FF2B5EF4-FFF2-40B4-BE49-F238E27FC236}">
              <a16:creationId xmlns:a16="http://schemas.microsoft.com/office/drawing/2014/main" id="{00000000-0008-0000-0600-000030000000}"/>
            </a:ext>
          </a:extLst>
        </xdr:cNvPr>
        <xdr:cNvSpPr/>
      </xdr:nvSpPr>
      <xdr:spPr>
        <a:xfrm>
          <a:off x="2721229" y="7179652"/>
          <a:ext cx="136532" cy="161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600">
              <a:solidFill>
                <a:schemeClr val="tx1"/>
              </a:solidFill>
              <a:latin typeface="ＭＳ Ｐ明朝" pitchFamily="18" charset="-128"/>
              <a:ea typeface="ＭＳ Ｐ明朝" pitchFamily="18" charset="-128"/>
            </a:rPr>
            <a:t>円</a:t>
          </a:r>
        </a:p>
      </xdr:txBody>
    </xdr:sp>
    <xdr:clientData/>
  </xdr:oneCellAnchor>
  <xdr:oneCellAnchor>
    <xdr:from>
      <xdr:col>25</xdr:col>
      <xdr:colOff>36619</xdr:colOff>
      <xdr:row>70</xdr:row>
      <xdr:rowOff>8607</xdr:rowOff>
    </xdr:from>
    <xdr:ext cx="648000" cy="115951"/>
    <xdr:sp macro="" textlink="">
      <xdr:nvSpPr>
        <xdr:cNvPr id="26" name="正方形/長方形 25">
          <a:extLst>
            <a:ext uri="{FF2B5EF4-FFF2-40B4-BE49-F238E27FC236}">
              <a16:creationId xmlns:a16="http://schemas.microsoft.com/office/drawing/2014/main" id="{00000000-0008-0000-0600-000031000000}"/>
            </a:ext>
          </a:extLst>
        </xdr:cNvPr>
        <xdr:cNvSpPr/>
      </xdr:nvSpPr>
      <xdr:spPr>
        <a:xfrm>
          <a:off x="2932219" y="6799932"/>
          <a:ext cx="648000" cy="1159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0">
          <a:noAutofit/>
        </a:bodyPr>
        <a:lstStyle/>
        <a:p>
          <a:pPr algn="l"/>
          <a:r>
            <a:rPr kumimoji="1" lang="en-US" altLang="ja-JP" sz="600">
              <a:solidFill>
                <a:schemeClr val="tx1"/>
              </a:solidFill>
              <a:latin typeface="ＭＳ Ｐ明朝" pitchFamily="18" charset="-128"/>
              <a:ea typeface="ＭＳ Ｐ明朝" pitchFamily="18" charset="-128"/>
            </a:rPr>
            <a:t>(</a:t>
          </a:r>
          <a:r>
            <a:rPr kumimoji="1" lang="ja-JP" altLang="en-US" sz="600">
              <a:solidFill>
                <a:schemeClr val="tx1"/>
              </a:solidFill>
              <a:latin typeface="ＭＳ Ｐ明朝" pitchFamily="18" charset="-128"/>
              <a:ea typeface="ＭＳ Ｐ明朝" pitchFamily="18" charset="-128"/>
            </a:rPr>
            <a:t>千円未満切捨て</a:t>
          </a:r>
          <a:r>
            <a:rPr kumimoji="1" lang="en-US" altLang="ja-JP" sz="600">
              <a:solidFill>
                <a:schemeClr val="tx1"/>
              </a:solidFill>
              <a:latin typeface="ＭＳ Ｐ明朝" pitchFamily="18" charset="-128"/>
              <a:ea typeface="ＭＳ Ｐ明朝" pitchFamily="18" charset="-128"/>
            </a:rPr>
            <a:t>)</a:t>
          </a:r>
        </a:p>
        <a:p>
          <a:pPr algn="l"/>
          <a:endParaRPr kumimoji="1" lang="ja-JP" altLang="en-US" sz="600">
            <a:solidFill>
              <a:schemeClr val="tx1"/>
            </a:solidFill>
            <a:latin typeface="ＭＳ Ｐ明朝" pitchFamily="18" charset="-128"/>
            <a:ea typeface="ＭＳ Ｐ明朝" pitchFamily="18" charset="-128"/>
          </a:endParaRPr>
        </a:p>
      </xdr:txBody>
    </xdr:sp>
    <xdr:clientData/>
  </xdr:oneCellAnchor>
  <xdr:oneCellAnchor>
    <xdr:from>
      <xdr:col>35</xdr:col>
      <xdr:colOff>54229</xdr:colOff>
      <xdr:row>70</xdr:row>
      <xdr:rowOff>7327</xdr:rowOff>
    </xdr:from>
    <xdr:ext cx="136532" cy="161148"/>
    <xdr:sp macro="" textlink="">
      <xdr:nvSpPr>
        <xdr:cNvPr id="27" name="正方形/長方形 26">
          <a:extLst>
            <a:ext uri="{FF2B5EF4-FFF2-40B4-BE49-F238E27FC236}">
              <a16:creationId xmlns:a16="http://schemas.microsoft.com/office/drawing/2014/main" id="{00000000-0008-0000-0600-000032000000}"/>
            </a:ext>
          </a:extLst>
        </xdr:cNvPr>
        <xdr:cNvSpPr/>
      </xdr:nvSpPr>
      <xdr:spPr>
        <a:xfrm>
          <a:off x="4149979" y="6798652"/>
          <a:ext cx="136532" cy="161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600">
              <a:solidFill>
                <a:schemeClr val="tx1"/>
              </a:solidFill>
              <a:latin typeface="ＭＳ Ｐ明朝" pitchFamily="18" charset="-128"/>
              <a:ea typeface="ＭＳ Ｐ明朝" pitchFamily="18" charset="-128"/>
            </a:rPr>
            <a:t>円</a:t>
          </a:r>
        </a:p>
      </xdr:txBody>
    </xdr:sp>
    <xdr:clientData/>
  </xdr:oneCellAnchor>
  <xdr:oneCellAnchor>
    <xdr:from>
      <xdr:col>35</xdr:col>
      <xdr:colOff>54229</xdr:colOff>
      <xdr:row>74</xdr:row>
      <xdr:rowOff>7327</xdr:rowOff>
    </xdr:from>
    <xdr:ext cx="136532" cy="161148"/>
    <xdr:sp macro="" textlink="">
      <xdr:nvSpPr>
        <xdr:cNvPr id="28" name="正方形/長方形 27">
          <a:extLst>
            <a:ext uri="{FF2B5EF4-FFF2-40B4-BE49-F238E27FC236}">
              <a16:creationId xmlns:a16="http://schemas.microsoft.com/office/drawing/2014/main" id="{00000000-0008-0000-0600-000034000000}"/>
            </a:ext>
          </a:extLst>
        </xdr:cNvPr>
        <xdr:cNvSpPr/>
      </xdr:nvSpPr>
      <xdr:spPr>
        <a:xfrm>
          <a:off x="4149979" y="7179652"/>
          <a:ext cx="136532" cy="161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600">
              <a:solidFill>
                <a:schemeClr val="tx1"/>
              </a:solidFill>
              <a:latin typeface="ＭＳ Ｐ明朝" pitchFamily="18" charset="-128"/>
              <a:ea typeface="ＭＳ Ｐ明朝" pitchFamily="18" charset="-128"/>
            </a:rPr>
            <a:t>円</a:t>
          </a:r>
        </a:p>
      </xdr:txBody>
    </xdr:sp>
    <xdr:clientData/>
  </xdr:oneCellAnchor>
  <xdr:oneCellAnchor>
    <xdr:from>
      <xdr:col>70</xdr:col>
      <xdr:colOff>54229</xdr:colOff>
      <xdr:row>70</xdr:row>
      <xdr:rowOff>7327</xdr:rowOff>
    </xdr:from>
    <xdr:ext cx="136532" cy="161148"/>
    <xdr:sp macro="" textlink="">
      <xdr:nvSpPr>
        <xdr:cNvPr id="29" name="正方形/長方形 28">
          <a:extLst>
            <a:ext uri="{FF2B5EF4-FFF2-40B4-BE49-F238E27FC236}">
              <a16:creationId xmlns:a16="http://schemas.microsoft.com/office/drawing/2014/main" id="{00000000-0008-0000-0600-000035000000}"/>
            </a:ext>
          </a:extLst>
        </xdr:cNvPr>
        <xdr:cNvSpPr/>
      </xdr:nvSpPr>
      <xdr:spPr>
        <a:xfrm>
          <a:off x="8150479" y="6798652"/>
          <a:ext cx="136532" cy="161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600">
              <a:solidFill>
                <a:schemeClr val="tx1"/>
              </a:solidFill>
              <a:latin typeface="ＭＳ Ｐ明朝" pitchFamily="18" charset="-128"/>
              <a:ea typeface="ＭＳ Ｐ明朝" pitchFamily="18" charset="-128"/>
            </a:rPr>
            <a:t>円</a:t>
          </a:r>
        </a:p>
      </xdr:txBody>
    </xdr:sp>
    <xdr:clientData/>
  </xdr:oneCellAnchor>
  <xdr:oneCellAnchor>
    <xdr:from>
      <xdr:col>70</xdr:col>
      <xdr:colOff>54229</xdr:colOff>
      <xdr:row>74</xdr:row>
      <xdr:rowOff>7327</xdr:rowOff>
    </xdr:from>
    <xdr:ext cx="136532" cy="161148"/>
    <xdr:sp macro="" textlink="">
      <xdr:nvSpPr>
        <xdr:cNvPr id="30" name="正方形/長方形 29">
          <a:extLst>
            <a:ext uri="{FF2B5EF4-FFF2-40B4-BE49-F238E27FC236}">
              <a16:creationId xmlns:a16="http://schemas.microsoft.com/office/drawing/2014/main" id="{00000000-0008-0000-0600-000036000000}"/>
            </a:ext>
          </a:extLst>
        </xdr:cNvPr>
        <xdr:cNvSpPr/>
      </xdr:nvSpPr>
      <xdr:spPr>
        <a:xfrm>
          <a:off x="8150479" y="7179652"/>
          <a:ext cx="136532" cy="161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600">
              <a:solidFill>
                <a:schemeClr val="tx1"/>
              </a:solidFill>
              <a:latin typeface="ＭＳ Ｐ明朝" pitchFamily="18" charset="-128"/>
              <a:ea typeface="ＭＳ Ｐ明朝" pitchFamily="18" charset="-128"/>
            </a:rPr>
            <a:t>円</a:t>
          </a:r>
        </a:p>
      </xdr:txBody>
    </xdr:sp>
    <xdr:clientData/>
  </xdr:oneCellAnchor>
  <xdr:oneCellAnchor>
    <xdr:from>
      <xdr:col>68</xdr:col>
      <xdr:colOff>67135</xdr:colOff>
      <xdr:row>43</xdr:row>
      <xdr:rowOff>7323</xdr:rowOff>
    </xdr:from>
    <xdr:ext cx="136532" cy="100027"/>
    <xdr:sp macro="" textlink="">
      <xdr:nvSpPr>
        <xdr:cNvPr id="31" name="正方形/長方形 30">
          <a:extLst>
            <a:ext uri="{FF2B5EF4-FFF2-40B4-BE49-F238E27FC236}">
              <a16:creationId xmlns:a16="http://schemas.microsoft.com/office/drawing/2014/main" id="{00000000-0008-0000-0600-000037000000}"/>
            </a:ext>
          </a:extLst>
        </xdr:cNvPr>
        <xdr:cNvSpPr/>
      </xdr:nvSpPr>
      <xdr:spPr>
        <a:xfrm>
          <a:off x="7934785" y="4226898"/>
          <a:ext cx="136532" cy="100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600">
              <a:solidFill>
                <a:schemeClr val="tx1"/>
              </a:solidFill>
              <a:latin typeface="ＭＳ Ｐ明朝" pitchFamily="18" charset="-128"/>
              <a:ea typeface="ＭＳ Ｐ明朝" pitchFamily="18" charset="-128"/>
            </a:rPr>
            <a:t>円</a:t>
          </a:r>
        </a:p>
      </xdr:txBody>
    </xdr:sp>
    <xdr:clientData/>
  </xdr:oneCellAnchor>
  <xdr:oneCellAnchor>
    <xdr:from>
      <xdr:col>82</xdr:col>
      <xdr:colOff>40365</xdr:colOff>
      <xdr:row>66</xdr:row>
      <xdr:rowOff>7323</xdr:rowOff>
    </xdr:from>
    <xdr:ext cx="136532" cy="133370"/>
    <xdr:sp macro="" textlink="">
      <xdr:nvSpPr>
        <xdr:cNvPr id="34" name="正方形/長方形 33">
          <a:extLst>
            <a:ext uri="{FF2B5EF4-FFF2-40B4-BE49-F238E27FC236}">
              <a16:creationId xmlns:a16="http://schemas.microsoft.com/office/drawing/2014/main" id="{00000000-0008-0000-0600-00003C000000}"/>
            </a:ext>
          </a:extLst>
        </xdr:cNvPr>
        <xdr:cNvSpPr/>
      </xdr:nvSpPr>
      <xdr:spPr>
        <a:xfrm>
          <a:off x="9508215" y="6417648"/>
          <a:ext cx="136532"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800">
              <a:solidFill>
                <a:schemeClr val="tx1"/>
              </a:solidFill>
              <a:latin typeface="ＭＳ Ｐゴシック" pitchFamily="50" charset="-128"/>
              <a:ea typeface="ＭＳ Ｐゴシック" pitchFamily="50" charset="-128"/>
            </a:rPr>
            <a:t>円</a:t>
          </a:r>
        </a:p>
      </xdr:txBody>
    </xdr:sp>
    <xdr:clientData/>
  </xdr:oneCellAnchor>
  <xdr:oneCellAnchor>
    <xdr:from>
      <xdr:col>39</xdr:col>
      <xdr:colOff>18358</xdr:colOff>
      <xdr:row>51</xdr:row>
      <xdr:rowOff>0</xdr:rowOff>
    </xdr:from>
    <xdr:ext cx="0" cy="360000"/>
    <xdr:cxnSp macro="">
      <xdr:nvCxnSpPr>
        <xdr:cNvPr id="49" name="直線コネクタ 48">
          <a:extLst>
            <a:ext uri="{FF2B5EF4-FFF2-40B4-BE49-F238E27FC236}">
              <a16:creationId xmlns:a16="http://schemas.microsoft.com/office/drawing/2014/main" id="{00000000-0008-0000-0600-000072000000}"/>
            </a:ext>
          </a:extLst>
        </xdr:cNvPr>
        <xdr:cNvCxnSpPr/>
      </xdr:nvCxnSpPr>
      <xdr:spPr>
        <a:xfrm>
          <a:off x="4571308" y="4981575"/>
          <a:ext cx="0" cy="36000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11</xdr:col>
      <xdr:colOff>83520</xdr:colOff>
      <xdr:row>74</xdr:row>
      <xdr:rowOff>7327</xdr:rowOff>
    </xdr:from>
    <xdr:to>
      <xdr:col>12</xdr:col>
      <xdr:colOff>80648</xdr:colOff>
      <xdr:row>75</xdr:row>
      <xdr:rowOff>16107</xdr:rowOff>
    </xdr:to>
    <xdr:sp macro="" textlink="">
      <xdr:nvSpPr>
        <xdr:cNvPr id="51" name="正方形/長方形 50">
          <a:extLst>
            <a:ext uri="{FF2B5EF4-FFF2-40B4-BE49-F238E27FC236}">
              <a16:creationId xmlns:a16="http://schemas.microsoft.com/office/drawing/2014/main" id="{00000000-0008-0000-0600-000084000000}"/>
            </a:ext>
          </a:extLst>
        </xdr:cNvPr>
        <xdr:cNvSpPr/>
      </xdr:nvSpPr>
      <xdr:spPr>
        <a:xfrm>
          <a:off x="1340820" y="7179652"/>
          <a:ext cx="111428" cy="1040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600">
              <a:solidFill>
                <a:schemeClr val="tx1"/>
              </a:solidFill>
              <a:latin typeface="ＭＳ Ｐ明朝" pitchFamily="18" charset="-128"/>
              <a:ea typeface="ＭＳ Ｐ明朝" pitchFamily="18" charset="-128"/>
            </a:rPr>
            <a:t>人</a:t>
          </a:r>
        </a:p>
      </xdr:txBody>
    </xdr:sp>
    <xdr:clientData/>
  </xdr:twoCellAnchor>
  <xdr:oneCellAnchor>
    <xdr:from>
      <xdr:col>54</xdr:col>
      <xdr:colOff>58696</xdr:colOff>
      <xdr:row>66</xdr:row>
      <xdr:rowOff>9719</xdr:rowOff>
    </xdr:from>
    <xdr:ext cx="136532" cy="161148"/>
    <xdr:sp macro="" textlink="">
      <xdr:nvSpPr>
        <xdr:cNvPr id="52" name="正方形/長方形 51">
          <a:extLst>
            <a:ext uri="{FF2B5EF4-FFF2-40B4-BE49-F238E27FC236}">
              <a16:creationId xmlns:a16="http://schemas.microsoft.com/office/drawing/2014/main" id="{00000000-0008-0000-0600-000085000000}"/>
            </a:ext>
          </a:extLst>
        </xdr:cNvPr>
        <xdr:cNvSpPr/>
      </xdr:nvSpPr>
      <xdr:spPr>
        <a:xfrm>
          <a:off x="6326146" y="6420044"/>
          <a:ext cx="136532" cy="161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600">
              <a:solidFill>
                <a:schemeClr val="tx1"/>
              </a:solidFill>
              <a:latin typeface="ＭＳ Ｐ明朝" pitchFamily="18" charset="-128"/>
              <a:ea typeface="ＭＳ Ｐ明朝" pitchFamily="18" charset="-128"/>
            </a:rPr>
            <a:t>円</a:t>
          </a:r>
        </a:p>
      </xdr:txBody>
    </xdr:sp>
    <xdr:clientData/>
  </xdr:oneCellAnchor>
  <xdr:oneCellAnchor>
    <xdr:from>
      <xdr:col>54</xdr:col>
      <xdr:colOff>58696</xdr:colOff>
      <xdr:row>70</xdr:row>
      <xdr:rowOff>9719</xdr:rowOff>
    </xdr:from>
    <xdr:ext cx="136532" cy="161148"/>
    <xdr:sp macro="" textlink="">
      <xdr:nvSpPr>
        <xdr:cNvPr id="53" name="正方形/長方形 52">
          <a:extLst>
            <a:ext uri="{FF2B5EF4-FFF2-40B4-BE49-F238E27FC236}">
              <a16:creationId xmlns:a16="http://schemas.microsoft.com/office/drawing/2014/main" id="{00000000-0008-0000-0600-000086000000}"/>
            </a:ext>
          </a:extLst>
        </xdr:cNvPr>
        <xdr:cNvSpPr/>
      </xdr:nvSpPr>
      <xdr:spPr>
        <a:xfrm>
          <a:off x="6326146" y="6801044"/>
          <a:ext cx="136532" cy="161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600">
              <a:solidFill>
                <a:schemeClr val="tx1"/>
              </a:solidFill>
              <a:latin typeface="ＭＳ Ｐ明朝" pitchFamily="18" charset="-128"/>
              <a:ea typeface="ＭＳ Ｐ明朝" pitchFamily="18" charset="-128"/>
            </a:rPr>
            <a:t>円</a:t>
          </a:r>
        </a:p>
      </xdr:txBody>
    </xdr:sp>
    <xdr:clientData/>
  </xdr:oneCellAnchor>
  <xdr:oneCellAnchor>
    <xdr:from>
      <xdr:col>54</xdr:col>
      <xdr:colOff>58696</xdr:colOff>
      <xdr:row>74</xdr:row>
      <xdr:rowOff>9719</xdr:rowOff>
    </xdr:from>
    <xdr:ext cx="136532" cy="161148"/>
    <xdr:sp macro="" textlink="">
      <xdr:nvSpPr>
        <xdr:cNvPr id="54" name="正方形/長方形 53">
          <a:extLst>
            <a:ext uri="{FF2B5EF4-FFF2-40B4-BE49-F238E27FC236}">
              <a16:creationId xmlns:a16="http://schemas.microsoft.com/office/drawing/2014/main" id="{00000000-0008-0000-0600-000087000000}"/>
            </a:ext>
          </a:extLst>
        </xdr:cNvPr>
        <xdr:cNvSpPr/>
      </xdr:nvSpPr>
      <xdr:spPr>
        <a:xfrm>
          <a:off x="6326146" y="7182044"/>
          <a:ext cx="136532" cy="161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600">
              <a:solidFill>
                <a:schemeClr val="tx1"/>
              </a:solidFill>
              <a:latin typeface="ＭＳ Ｐ明朝" pitchFamily="18" charset="-128"/>
              <a:ea typeface="ＭＳ Ｐ明朝" pitchFamily="18" charset="-128"/>
            </a:rPr>
            <a:t>円</a:t>
          </a:r>
        </a:p>
      </xdr:txBody>
    </xdr:sp>
    <xdr:clientData/>
  </xdr:oneCellAnchor>
  <xdr:twoCellAnchor>
    <xdr:from>
      <xdr:col>13</xdr:col>
      <xdr:colOff>77754</xdr:colOff>
      <xdr:row>41</xdr:row>
      <xdr:rowOff>38878</xdr:rowOff>
    </xdr:from>
    <xdr:to>
      <xdr:col>14</xdr:col>
      <xdr:colOff>111215</xdr:colOff>
      <xdr:row>42</xdr:row>
      <xdr:rowOff>87277</xdr:rowOff>
    </xdr:to>
    <xdr:sp macro="" textlink="">
      <xdr:nvSpPr>
        <xdr:cNvPr id="59" name="正方形/長方形 58">
          <a:extLst>
            <a:ext uri="{FF2B5EF4-FFF2-40B4-BE49-F238E27FC236}">
              <a16:creationId xmlns:a16="http://schemas.microsoft.com/office/drawing/2014/main" id="{00000000-0008-0000-0600-00008D000000}"/>
            </a:ext>
          </a:extLst>
        </xdr:cNvPr>
        <xdr:cNvSpPr/>
      </xdr:nvSpPr>
      <xdr:spPr>
        <a:xfrm>
          <a:off x="1563654" y="4067953"/>
          <a:ext cx="147761" cy="143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r"/>
          <a:r>
            <a:rPr kumimoji="1" lang="ja-JP" altLang="en-US" sz="900">
              <a:solidFill>
                <a:schemeClr val="tx1"/>
              </a:solidFill>
              <a:latin typeface="ＭＳ ゴシック" pitchFamily="49" charset="-128"/>
              <a:ea typeface="ＭＳ ゴシック" pitchFamily="49" charset="-128"/>
            </a:rPr>
            <a:t>＊</a:t>
          </a:r>
        </a:p>
      </xdr:txBody>
    </xdr:sp>
    <xdr:clientData/>
  </xdr:twoCellAnchor>
  <xdr:twoCellAnchor>
    <xdr:from>
      <xdr:col>40</xdr:col>
      <xdr:colOff>77635</xdr:colOff>
      <xdr:row>41</xdr:row>
      <xdr:rowOff>38878</xdr:rowOff>
    </xdr:from>
    <xdr:to>
      <xdr:col>41</xdr:col>
      <xdr:colOff>111096</xdr:colOff>
      <xdr:row>42</xdr:row>
      <xdr:rowOff>87277</xdr:rowOff>
    </xdr:to>
    <xdr:sp macro="" textlink="">
      <xdr:nvSpPr>
        <xdr:cNvPr id="60" name="正方形/長方形 59">
          <a:extLst>
            <a:ext uri="{FF2B5EF4-FFF2-40B4-BE49-F238E27FC236}">
              <a16:creationId xmlns:a16="http://schemas.microsoft.com/office/drawing/2014/main" id="{00000000-0008-0000-0600-00008F000000}"/>
            </a:ext>
          </a:extLst>
        </xdr:cNvPr>
        <xdr:cNvSpPr/>
      </xdr:nvSpPr>
      <xdr:spPr>
        <a:xfrm>
          <a:off x="4744885" y="4067953"/>
          <a:ext cx="147761" cy="143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r"/>
          <a:r>
            <a:rPr kumimoji="1" lang="ja-JP" altLang="en-US" sz="900">
              <a:solidFill>
                <a:schemeClr val="tx1"/>
              </a:solidFill>
              <a:latin typeface="ＭＳ ゴシック" pitchFamily="49" charset="-128"/>
              <a:ea typeface="ＭＳ ゴシック" pitchFamily="49" charset="-128"/>
            </a:rPr>
            <a:t>＊</a:t>
          </a:r>
        </a:p>
      </xdr:txBody>
    </xdr:sp>
    <xdr:clientData/>
  </xdr:twoCellAnchor>
  <xdr:twoCellAnchor>
    <xdr:from>
      <xdr:col>53</xdr:col>
      <xdr:colOff>77576</xdr:colOff>
      <xdr:row>41</xdr:row>
      <xdr:rowOff>38878</xdr:rowOff>
    </xdr:from>
    <xdr:to>
      <xdr:col>54</xdr:col>
      <xdr:colOff>111038</xdr:colOff>
      <xdr:row>42</xdr:row>
      <xdr:rowOff>87277</xdr:rowOff>
    </xdr:to>
    <xdr:sp macro="" textlink="">
      <xdr:nvSpPr>
        <xdr:cNvPr id="61" name="正方形/長方形 60">
          <a:extLst>
            <a:ext uri="{FF2B5EF4-FFF2-40B4-BE49-F238E27FC236}">
              <a16:creationId xmlns:a16="http://schemas.microsoft.com/office/drawing/2014/main" id="{00000000-0008-0000-0600-000090000000}"/>
            </a:ext>
          </a:extLst>
        </xdr:cNvPr>
        <xdr:cNvSpPr/>
      </xdr:nvSpPr>
      <xdr:spPr>
        <a:xfrm>
          <a:off x="6230726" y="4067953"/>
          <a:ext cx="147762" cy="143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r"/>
          <a:r>
            <a:rPr kumimoji="1" lang="ja-JP" altLang="en-US" sz="900">
              <a:solidFill>
                <a:schemeClr val="tx1"/>
              </a:solidFill>
              <a:latin typeface="ＭＳ ゴシック" pitchFamily="49" charset="-128"/>
              <a:ea typeface="ＭＳ ゴシック" pitchFamily="49" charset="-128"/>
            </a:rPr>
            <a:t>＊</a:t>
          </a:r>
        </a:p>
      </xdr:txBody>
    </xdr:sp>
    <xdr:clientData/>
  </xdr:twoCellAnchor>
  <xdr:oneCellAnchor>
    <xdr:from>
      <xdr:col>0</xdr:col>
      <xdr:colOff>49413</xdr:colOff>
      <xdr:row>2</xdr:row>
      <xdr:rowOff>137710</xdr:rowOff>
    </xdr:from>
    <xdr:ext cx="1152000" cy="1152000"/>
    <xdr:grpSp>
      <xdr:nvGrpSpPr>
        <xdr:cNvPr id="62" name="グループ化 61">
          <a:extLst>
            <a:ext uri="{FF2B5EF4-FFF2-40B4-BE49-F238E27FC236}">
              <a16:creationId xmlns:a16="http://schemas.microsoft.com/office/drawing/2014/main" id="{00000000-0008-0000-0600-000091000000}"/>
            </a:ext>
          </a:extLst>
        </xdr:cNvPr>
        <xdr:cNvGrpSpPr>
          <a:grpSpLocks/>
        </xdr:cNvGrpSpPr>
      </xdr:nvGrpSpPr>
      <xdr:grpSpPr>
        <a:xfrm>
          <a:off x="49413" y="375835"/>
          <a:ext cx="1152000" cy="1152000"/>
          <a:chOff x="255854" y="19049"/>
          <a:chExt cx="744271" cy="754903"/>
        </a:xfrm>
      </xdr:grpSpPr>
      <xdr:sp macro="" textlink="">
        <xdr:nvSpPr>
          <xdr:cNvPr id="63" name="円/楕円 1">
            <a:extLst>
              <a:ext uri="{FF2B5EF4-FFF2-40B4-BE49-F238E27FC236}">
                <a16:creationId xmlns:a16="http://schemas.microsoft.com/office/drawing/2014/main" id="{00000000-0008-0000-0600-000092000000}"/>
              </a:ext>
            </a:extLst>
          </xdr:cNvPr>
          <xdr:cNvSpPr/>
        </xdr:nvSpPr>
        <xdr:spPr>
          <a:xfrm>
            <a:off x="255854" y="19049"/>
            <a:ext cx="744271" cy="754903"/>
          </a:xfrm>
          <a:prstGeom prst="ellipse">
            <a:avLst/>
          </a:prstGeom>
          <a:solidFill>
            <a:schemeClr val="bg1"/>
          </a:solidFill>
          <a:ln w="190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chemeClr val="tx1"/>
              </a:solidFill>
            </a:endParaRPr>
          </a:p>
        </xdr:txBody>
      </xdr:sp>
      <xdr:sp macro="" textlink="">
        <xdr:nvSpPr>
          <xdr:cNvPr id="64" name="正方形/長方形 63">
            <a:extLst>
              <a:ext uri="{FF2B5EF4-FFF2-40B4-BE49-F238E27FC236}">
                <a16:creationId xmlns:a16="http://schemas.microsoft.com/office/drawing/2014/main" id="{00000000-0008-0000-0600-000093000000}"/>
              </a:ext>
            </a:extLst>
          </xdr:cNvPr>
          <xdr:cNvSpPr/>
        </xdr:nvSpPr>
        <xdr:spPr>
          <a:xfrm>
            <a:off x="344171" y="521057"/>
            <a:ext cx="576000" cy="133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bg1">
                    <a:lumMod val="65000"/>
                  </a:schemeClr>
                </a:solidFill>
                <a:latin typeface="ＭＳ Ｐ明朝" pitchFamily="18" charset="-128"/>
                <a:ea typeface="ＭＳ Ｐ明朝" pitchFamily="18" charset="-128"/>
              </a:rPr>
              <a:t>受  付  印</a:t>
            </a:r>
          </a:p>
        </xdr:txBody>
      </xdr:sp>
    </xdr:grpSp>
    <xdr:clientData/>
  </xdr:oneCellAnchor>
  <xdr:twoCellAnchor editAs="oneCell">
    <xdr:from>
      <xdr:col>12</xdr:col>
      <xdr:colOff>116623</xdr:colOff>
      <xdr:row>11</xdr:row>
      <xdr:rowOff>48795</xdr:rowOff>
    </xdr:from>
    <xdr:to>
      <xdr:col>19</xdr:col>
      <xdr:colOff>20195</xdr:colOff>
      <xdr:row>12</xdr:row>
      <xdr:rowOff>48597</xdr:rowOff>
    </xdr:to>
    <xdr:sp macro="" textlink="">
      <xdr:nvSpPr>
        <xdr:cNvPr id="65" name="正方形/長方形 64">
          <a:extLst>
            <a:ext uri="{FF2B5EF4-FFF2-40B4-BE49-F238E27FC236}">
              <a16:creationId xmlns:a16="http://schemas.microsoft.com/office/drawing/2014/main" id="{00000000-0008-0000-0600-00009A000000}"/>
            </a:ext>
          </a:extLst>
        </xdr:cNvPr>
        <xdr:cNvSpPr/>
      </xdr:nvSpPr>
      <xdr:spPr>
        <a:xfrm>
          <a:off x="1488223" y="1172745"/>
          <a:ext cx="703672" cy="1045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tx1"/>
              </a:solidFill>
              <a:latin typeface="ＭＳ Ｐ明朝" pitchFamily="18" charset="-128"/>
              <a:ea typeface="ＭＳ Ｐ明朝" pitchFamily="18" charset="-128"/>
            </a:rPr>
            <a:t>（納税義務者）</a:t>
          </a:r>
        </a:p>
      </xdr:txBody>
    </xdr:sp>
    <xdr:clientData/>
  </xdr:twoCellAnchor>
  <xdr:twoCellAnchor>
    <xdr:from>
      <xdr:col>41</xdr:col>
      <xdr:colOff>87467</xdr:colOff>
      <xdr:row>39</xdr:row>
      <xdr:rowOff>84842</xdr:rowOff>
    </xdr:from>
    <xdr:to>
      <xdr:col>44</xdr:col>
      <xdr:colOff>98266</xdr:colOff>
      <xdr:row>43</xdr:row>
      <xdr:rowOff>58121</xdr:rowOff>
    </xdr:to>
    <xdr:grpSp>
      <xdr:nvGrpSpPr>
        <xdr:cNvPr id="66" name="グループ化 65">
          <a:extLst>
            <a:ext uri="{FF2B5EF4-FFF2-40B4-BE49-F238E27FC236}">
              <a16:creationId xmlns:a16="http://schemas.microsoft.com/office/drawing/2014/main" id="{00000000-0008-0000-0600-000004000000}"/>
            </a:ext>
          </a:extLst>
        </xdr:cNvPr>
        <xdr:cNvGrpSpPr/>
      </xdr:nvGrpSpPr>
      <xdr:grpSpPr>
        <a:xfrm>
          <a:off x="5028561" y="4003983"/>
          <a:ext cx="367986" cy="370154"/>
          <a:chOff x="7707467" y="3039534"/>
          <a:chExt cx="360697" cy="362055"/>
        </a:xfrm>
      </xdr:grpSpPr>
      <xdr:sp macro="" textlink="">
        <xdr:nvSpPr>
          <xdr:cNvPr id="67" name="正方形/長方形 66">
            <a:extLst>
              <a:ext uri="{FF2B5EF4-FFF2-40B4-BE49-F238E27FC236}">
                <a16:creationId xmlns:a16="http://schemas.microsoft.com/office/drawing/2014/main" id="{00000000-0008-0000-0600-00009D000000}"/>
              </a:ext>
            </a:extLst>
          </xdr:cNvPr>
          <xdr:cNvSpPr/>
        </xdr:nvSpPr>
        <xdr:spPr>
          <a:xfrm>
            <a:off x="7765790" y="3039534"/>
            <a:ext cx="242985" cy="2356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tx1"/>
                </a:solidFill>
                <a:latin typeface="ＭＳ Ｐ明朝" pitchFamily="18" charset="-128"/>
                <a:ea typeface="ＭＳ Ｐ明朝" pitchFamily="18" charset="-128"/>
              </a:rPr>
              <a:t>ア</a:t>
            </a:r>
          </a:p>
        </xdr:txBody>
      </xdr:sp>
      <xdr:sp macro="" textlink="">
        <xdr:nvSpPr>
          <xdr:cNvPr id="68" name="正方形/長方形 67">
            <a:extLst>
              <a:ext uri="{FF2B5EF4-FFF2-40B4-BE49-F238E27FC236}">
                <a16:creationId xmlns:a16="http://schemas.microsoft.com/office/drawing/2014/main" id="{00000000-0008-0000-0600-00009E000000}"/>
              </a:ext>
            </a:extLst>
          </xdr:cNvPr>
          <xdr:cNvSpPr/>
        </xdr:nvSpPr>
        <xdr:spPr>
          <a:xfrm>
            <a:off x="7756071" y="3165891"/>
            <a:ext cx="242985" cy="2356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en-US" altLang="ja-JP" sz="800">
                <a:solidFill>
                  <a:schemeClr val="tx1"/>
                </a:solidFill>
                <a:latin typeface="ＭＳ Ｐ明朝" pitchFamily="18" charset="-128"/>
                <a:ea typeface="ＭＳ Ｐ明朝" pitchFamily="18" charset="-128"/>
              </a:rPr>
              <a:t>12</a:t>
            </a:r>
            <a:endParaRPr kumimoji="1" lang="ja-JP" altLang="en-US" sz="800">
              <a:solidFill>
                <a:schemeClr val="tx1"/>
              </a:solidFill>
              <a:latin typeface="ＭＳ Ｐ明朝" pitchFamily="18" charset="-128"/>
              <a:ea typeface="ＭＳ Ｐ明朝" pitchFamily="18" charset="-128"/>
            </a:endParaRPr>
          </a:p>
        </xdr:txBody>
      </xdr:sp>
      <xdr:cxnSp macro="">
        <xdr:nvCxnSpPr>
          <xdr:cNvPr id="69" name="直線コネクタ 68">
            <a:extLst>
              <a:ext uri="{FF2B5EF4-FFF2-40B4-BE49-F238E27FC236}">
                <a16:creationId xmlns:a16="http://schemas.microsoft.com/office/drawing/2014/main" id="{00000000-0008-0000-0600-00009F000000}"/>
              </a:ext>
            </a:extLst>
          </xdr:cNvPr>
          <xdr:cNvCxnSpPr/>
        </xdr:nvCxnSpPr>
        <xdr:spPr>
          <a:xfrm>
            <a:off x="7833826" y="3217116"/>
            <a:ext cx="10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0" name="正方形/長方形 69">
            <a:extLst>
              <a:ext uri="{FF2B5EF4-FFF2-40B4-BE49-F238E27FC236}">
                <a16:creationId xmlns:a16="http://schemas.microsoft.com/office/drawing/2014/main" id="{00000000-0008-0000-0600-0000A0000000}"/>
              </a:ext>
            </a:extLst>
          </xdr:cNvPr>
          <xdr:cNvSpPr/>
        </xdr:nvSpPr>
        <xdr:spPr>
          <a:xfrm>
            <a:off x="7707467" y="3097856"/>
            <a:ext cx="108000" cy="2356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r"/>
            <a:r>
              <a:rPr kumimoji="1" lang="ja-JP" altLang="en-US" sz="800">
                <a:solidFill>
                  <a:schemeClr val="tx1"/>
                </a:solidFill>
                <a:latin typeface="ＭＳ Ｐ明朝" pitchFamily="18" charset="-128"/>
                <a:ea typeface="ＭＳ Ｐ明朝" pitchFamily="18" charset="-128"/>
              </a:rPr>
              <a:t>（</a:t>
            </a:r>
          </a:p>
        </xdr:txBody>
      </xdr:sp>
      <xdr:sp macro="" textlink="">
        <xdr:nvSpPr>
          <xdr:cNvPr id="71" name="正方形/長方形 70">
            <a:extLst>
              <a:ext uri="{FF2B5EF4-FFF2-40B4-BE49-F238E27FC236}">
                <a16:creationId xmlns:a16="http://schemas.microsoft.com/office/drawing/2014/main" id="{00000000-0008-0000-0600-0000A1000000}"/>
              </a:ext>
            </a:extLst>
          </xdr:cNvPr>
          <xdr:cNvSpPr/>
        </xdr:nvSpPr>
        <xdr:spPr>
          <a:xfrm>
            <a:off x="7960164" y="3097856"/>
            <a:ext cx="108000" cy="2356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tx1"/>
                </a:solidFill>
                <a:latin typeface="ＭＳ Ｐ明朝" pitchFamily="18" charset="-128"/>
                <a:ea typeface="ＭＳ Ｐ明朝" pitchFamily="18" charset="-128"/>
              </a:rPr>
              <a:t>）</a:t>
            </a:r>
          </a:p>
        </xdr:txBody>
      </xdr:sp>
    </xdr:grpSp>
    <xdr:clientData/>
  </xdr:twoCellAnchor>
  <xdr:oneCellAnchor>
    <xdr:from>
      <xdr:col>25</xdr:col>
      <xdr:colOff>36619</xdr:colOff>
      <xdr:row>74</xdr:row>
      <xdr:rowOff>8593</xdr:rowOff>
    </xdr:from>
    <xdr:ext cx="648000" cy="115951"/>
    <xdr:sp macro="" textlink="">
      <xdr:nvSpPr>
        <xdr:cNvPr id="72" name="正方形/長方形 71">
          <a:extLst>
            <a:ext uri="{FF2B5EF4-FFF2-40B4-BE49-F238E27FC236}">
              <a16:creationId xmlns:a16="http://schemas.microsoft.com/office/drawing/2014/main" id="{00000000-0008-0000-0600-00008E000000}"/>
            </a:ext>
          </a:extLst>
        </xdr:cNvPr>
        <xdr:cNvSpPr/>
      </xdr:nvSpPr>
      <xdr:spPr>
        <a:xfrm>
          <a:off x="2932219" y="7180918"/>
          <a:ext cx="648000" cy="1159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0">
          <a:noAutofit/>
        </a:bodyPr>
        <a:lstStyle/>
        <a:p>
          <a:pPr algn="l"/>
          <a:r>
            <a:rPr kumimoji="1" lang="en-US" altLang="ja-JP" sz="600">
              <a:solidFill>
                <a:schemeClr val="tx1"/>
              </a:solidFill>
              <a:latin typeface="ＭＳ Ｐ明朝" pitchFamily="18" charset="-128"/>
              <a:ea typeface="ＭＳ Ｐ明朝" pitchFamily="18" charset="-128"/>
            </a:rPr>
            <a:t>(</a:t>
          </a:r>
          <a:r>
            <a:rPr kumimoji="1" lang="ja-JP" altLang="en-US" sz="600">
              <a:solidFill>
                <a:schemeClr val="tx1"/>
              </a:solidFill>
              <a:latin typeface="ＭＳ Ｐ明朝" pitchFamily="18" charset="-128"/>
              <a:ea typeface="ＭＳ Ｐ明朝" pitchFamily="18" charset="-128"/>
            </a:rPr>
            <a:t>千円未満切捨て</a:t>
          </a:r>
          <a:r>
            <a:rPr kumimoji="1" lang="en-US" altLang="ja-JP" sz="600">
              <a:solidFill>
                <a:schemeClr val="tx1"/>
              </a:solidFill>
              <a:latin typeface="ＭＳ Ｐ明朝" pitchFamily="18" charset="-128"/>
              <a:ea typeface="ＭＳ Ｐ明朝" pitchFamily="18" charset="-128"/>
            </a:rPr>
            <a:t>)</a:t>
          </a:r>
        </a:p>
        <a:p>
          <a:pPr algn="l"/>
          <a:endParaRPr kumimoji="1" lang="ja-JP" altLang="en-US" sz="600">
            <a:solidFill>
              <a:schemeClr val="tx1"/>
            </a:solidFill>
            <a:latin typeface="ＭＳ Ｐ明朝" pitchFamily="18" charset="-128"/>
            <a:ea typeface="ＭＳ Ｐ明朝" pitchFamily="18" charset="-128"/>
          </a:endParaRPr>
        </a:p>
      </xdr:txBody>
    </xdr:sp>
    <xdr:clientData/>
  </xdr:oneCellAnchor>
  <xdr:oneCellAnchor>
    <xdr:from>
      <xdr:col>76</xdr:col>
      <xdr:colOff>58318</xdr:colOff>
      <xdr:row>41</xdr:row>
      <xdr:rowOff>55921</xdr:rowOff>
    </xdr:from>
    <xdr:ext cx="728951" cy="100027"/>
    <xdr:sp macro="" textlink="">
      <xdr:nvSpPr>
        <xdr:cNvPr id="73" name="正方形/長方形 72">
          <a:extLst>
            <a:ext uri="{FF2B5EF4-FFF2-40B4-BE49-F238E27FC236}">
              <a16:creationId xmlns:a16="http://schemas.microsoft.com/office/drawing/2014/main" id="{00000000-0008-0000-0600-0000B5000000}"/>
            </a:ext>
          </a:extLst>
        </xdr:cNvPr>
        <xdr:cNvSpPr/>
      </xdr:nvSpPr>
      <xdr:spPr>
        <a:xfrm>
          <a:off x="8840368" y="4084996"/>
          <a:ext cx="728951" cy="100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spAutoFit/>
        </a:bodyPr>
        <a:lstStyle/>
        <a:p>
          <a:pPr algn="r"/>
          <a:r>
            <a:rPr kumimoji="1" lang="en-US" altLang="ja-JP" sz="600">
              <a:solidFill>
                <a:schemeClr val="tx1"/>
              </a:solidFill>
              <a:latin typeface="ＭＳ Ｐ明朝" pitchFamily="18" charset="-128"/>
              <a:ea typeface="ＭＳ Ｐ明朝" pitchFamily="18" charset="-128"/>
            </a:rPr>
            <a:t>〔</a:t>
          </a:r>
          <a:r>
            <a:rPr kumimoji="1" lang="ja-JP" altLang="en-US" sz="600">
              <a:solidFill>
                <a:schemeClr val="tx1"/>
              </a:solidFill>
              <a:latin typeface="ＭＳ Ｐ明朝" pitchFamily="18" charset="-128"/>
              <a:ea typeface="ＭＳ Ｐ明朝" pitchFamily="18" charset="-128"/>
            </a:rPr>
            <a:t>１円未満切捨て</a:t>
          </a:r>
          <a:r>
            <a:rPr kumimoji="1" lang="en-US" altLang="ja-JP" sz="600">
              <a:solidFill>
                <a:schemeClr val="tx1"/>
              </a:solidFill>
              <a:latin typeface="ＭＳ Ｐ明朝" pitchFamily="18" charset="-128"/>
              <a:ea typeface="ＭＳ Ｐ明朝" pitchFamily="18" charset="-128"/>
            </a:rPr>
            <a:t>〕</a:t>
          </a:r>
          <a:endParaRPr kumimoji="1" lang="ja-JP" altLang="en-US" sz="600">
            <a:solidFill>
              <a:schemeClr val="tx1"/>
            </a:solidFill>
            <a:latin typeface="ＭＳ Ｐ明朝" pitchFamily="18" charset="-128"/>
            <a:ea typeface="ＭＳ Ｐ明朝" pitchFamily="18" charset="-128"/>
          </a:endParaRPr>
        </a:p>
      </xdr:txBody>
    </xdr:sp>
    <xdr:clientData/>
  </xdr:oneCellAnchor>
  <xdr:oneCellAnchor>
    <xdr:from>
      <xdr:col>48</xdr:col>
      <xdr:colOff>19441</xdr:colOff>
      <xdr:row>64</xdr:row>
      <xdr:rowOff>58316</xdr:rowOff>
    </xdr:from>
    <xdr:ext cx="728951" cy="100027"/>
    <xdr:sp macro="" textlink="">
      <xdr:nvSpPr>
        <xdr:cNvPr id="74" name="正方形/長方形 73">
          <a:extLst>
            <a:ext uri="{FF2B5EF4-FFF2-40B4-BE49-F238E27FC236}">
              <a16:creationId xmlns:a16="http://schemas.microsoft.com/office/drawing/2014/main" id="{00000000-0008-0000-0600-0000B6000000}"/>
            </a:ext>
          </a:extLst>
        </xdr:cNvPr>
        <xdr:cNvSpPr/>
      </xdr:nvSpPr>
      <xdr:spPr>
        <a:xfrm>
          <a:off x="5601091" y="6278141"/>
          <a:ext cx="728951" cy="100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spAutoFit/>
        </a:bodyPr>
        <a:lstStyle/>
        <a:p>
          <a:pPr algn="r"/>
          <a:r>
            <a:rPr kumimoji="1" lang="en-US" altLang="ja-JP" sz="600">
              <a:solidFill>
                <a:schemeClr val="tx1"/>
              </a:solidFill>
              <a:latin typeface="ＭＳ Ｐ明朝" pitchFamily="18" charset="-128"/>
              <a:ea typeface="ＭＳ Ｐ明朝" pitchFamily="18" charset="-128"/>
            </a:rPr>
            <a:t>〔</a:t>
          </a:r>
          <a:r>
            <a:rPr kumimoji="1" lang="ja-JP" altLang="en-US" sz="600">
              <a:solidFill>
                <a:schemeClr val="tx1"/>
              </a:solidFill>
              <a:latin typeface="ＭＳ Ｐ明朝" pitchFamily="18" charset="-128"/>
              <a:ea typeface="ＭＳ Ｐ明朝" pitchFamily="18" charset="-128"/>
            </a:rPr>
            <a:t>１円未満切捨て</a:t>
          </a:r>
          <a:r>
            <a:rPr kumimoji="1" lang="en-US" altLang="ja-JP" sz="600">
              <a:solidFill>
                <a:schemeClr val="tx1"/>
              </a:solidFill>
              <a:latin typeface="ＭＳ Ｐ明朝" pitchFamily="18" charset="-128"/>
              <a:ea typeface="ＭＳ Ｐ明朝" pitchFamily="18" charset="-128"/>
            </a:rPr>
            <a:t>〕</a:t>
          </a:r>
          <a:endParaRPr kumimoji="1" lang="ja-JP" altLang="en-US" sz="600">
            <a:solidFill>
              <a:schemeClr val="tx1"/>
            </a:solidFill>
            <a:latin typeface="ＭＳ Ｐ明朝" pitchFamily="18" charset="-128"/>
            <a:ea typeface="ＭＳ Ｐ明朝" pitchFamily="18" charset="-128"/>
          </a:endParaRPr>
        </a:p>
      </xdr:txBody>
    </xdr:sp>
    <xdr:clientData/>
  </xdr:oneCellAnchor>
  <xdr:oneCellAnchor>
    <xdr:from>
      <xdr:col>64</xdr:col>
      <xdr:colOff>48526</xdr:colOff>
      <xdr:row>64</xdr:row>
      <xdr:rowOff>58316</xdr:rowOff>
    </xdr:from>
    <xdr:ext cx="728951" cy="100027"/>
    <xdr:sp macro="" textlink="">
      <xdr:nvSpPr>
        <xdr:cNvPr id="75" name="正方形/長方形 74">
          <a:extLst>
            <a:ext uri="{FF2B5EF4-FFF2-40B4-BE49-F238E27FC236}">
              <a16:creationId xmlns:a16="http://schemas.microsoft.com/office/drawing/2014/main" id="{00000000-0008-0000-0600-0000B7000000}"/>
            </a:ext>
          </a:extLst>
        </xdr:cNvPr>
        <xdr:cNvSpPr/>
      </xdr:nvSpPr>
      <xdr:spPr>
        <a:xfrm>
          <a:off x="7458976" y="6278141"/>
          <a:ext cx="728951" cy="100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spAutoFit/>
        </a:bodyPr>
        <a:lstStyle/>
        <a:p>
          <a:pPr algn="r"/>
          <a:r>
            <a:rPr kumimoji="1" lang="en-US" altLang="ja-JP" sz="600">
              <a:solidFill>
                <a:schemeClr val="tx1"/>
              </a:solidFill>
              <a:latin typeface="ＭＳ Ｐ明朝" pitchFamily="18" charset="-128"/>
              <a:ea typeface="ＭＳ Ｐ明朝" pitchFamily="18" charset="-128"/>
            </a:rPr>
            <a:t>〔</a:t>
          </a:r>
          <a:r>
            <a:rPr kumimoji="1" lang="ja-JP" altLang="en-US" sz="600">
              <a:solidFill>
                <a:schemeClr val="tx1"/>
              </a:solidFill>
              <a:latin typeface="ＭＳ Ｐ明朝" pitchFamily="18" charset="-128"/>
              <a:ea typeface="ＭＳ Ｐ明朝" pitchFamily="18" charset="-128"/>
            </a:rPr>
            <a:t>１円未満切捨て</a:t>
          </a:r>
          <a:r>
            <a:rPr kumimoji="1" lang="en-US" altLang="ja-JP" sz="600">
              <a:solidFill>
                <a:schemeClr val="tx1"/>
              </a:solidFill>
              <a:latin typeface="ＭＳ Ｐ明朝" pitchFamily="18" charset="-128"/>
              <a:ea typeface="ＭＳ Ｐ明朝" pitchFamily="18" charset="-128"/>
            </a:rPr>
            <a:t>〕</a:t>
          </a:r>
          <a:endParaRPr kumimoji="1" lang="ja-JP" altLang="en-US" sz="600">
            <a:solidFill>
              <a:schemeClr val="tx1"/>
            </a:solidFill>
            <a:latin typeface="ＭＳ Ｐ明朝" pitchFamily="18" charset="-128"/>
            <a:ea typeface="ＭＳ Ｐ明朝" pitchFamily="18" charset="-128"/>
          </a:endParaRPr>
        </a:p>
      </xdr:txBody>
    </xdr:sp>
    <xdr:clientData/>
  </xdr:oneCellAnchor>
  <xdr:oneCellAnchor>
    <xdr:from>
      <xdr:col>40</xdr:col>
      <xdr:colOff>54221</xdr:colOff>
      <xdr:row>51</xdr:row>
      <xdr:rowOff>8659</xdr:rowOff>
    </xdr:from>
    <xdr:ext cx="144000" cy="108000"/>
    <xdr:sp macro="" textlink="">
      <xdr:nvSpPr>
        <xdr:cNvPr id="82" name="正方形/長方形 81">
          <a:extLst>
            <a:ext uri="{FF2B5EF4-FFF2-40B4-BE49-F238E27FC236}">
              <a16:creationId xmlns:a16="http://schemas.microsoft.com/office/drawing/2014/main" id="{00000000-0008-0000-0600-0000F0000000}"/>
            </a:ext>
          </a:extLst>
        </xdr:cNvPr>
        <xdr:cNvSpPr/>
      </xdr:nvSpPr>
      <xdr:spPr>
        <a:xfrm>
          <a:off x="4721471" y="4990234"/>
          <a:ext cx="144000"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ja-JP" altLang="en-US" sz="600">
              <a:solidFill>
                <a:schemeClr val="tx1"/>
              </a:solidFill>
              <a:latin typeface="ＭＳ Ｐ明朝" pitchFamily="18" charset="-128"/>
              <a:ea typeface="ＭＳ Ｐ明朝" pitchFamily="18" charset="-128"/>
            </a:rPr>
            <a:t>㎡</a:t>
          </a:r>
        </a:p>
      </xdr:txBody>
    </xdr:sp>
    <xdr:clientData/>
  </xdr:oneCellAnchor>
  <xdr:oneCellAnchor>
    <xdr:from>
      <xdr:col>36</xdr:col>
      <xdr:colOff>15372</xdr:colOff>
      <xdr:row>54</xdr:row>
      <xdr:rowOff>176</xdr:rowOff>
    </xdr:from>
    <xdr:ext cx="0" cy="88565"/>
    <xdr:cxnSp macro="">
      <xdr:nvCxnSpPr>
        <xdr:cNvPr id="83" name="直線コネクタ 82">
          <a:extLst>
            <a:ext uri="{FF2B5EF4-FFF2-40B4-BE49-F238E27FC236}">
              <a16:creationId xmlns:a16="http://schemas.microsoft.com/office/drawing/2014/main" id="{00000000-0008-0000-0600-0000F2000000}"/>
            </a:ext>
          </a:extLst>
        </xdr:cNvPr>
        <xdr:cNvCxnSpPr/>
      </xdr:nvCxnSpPr>
      <xdr:spPr>
        <a:xfrm>
          <a:off x="4225422" y="5267501"/>
          <a:ext cx="0" cy="88565"/>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52</xdr:col>
      <xdr:colOff>20474</xdr:colOff>
      <xdr:row>43</xdr:row>
      <xdr:rowOff>0</xdr:rowOff>
    </xdr:from>
    <xdr:ext cx="0" cy="360000"/>
    <xdr:cxnSp macro="">
      <xdr:nvCxnSpPr>
        <xdr:cNvPr id="84" name="直線コネクタ 83">
          <a:extLst>
            <a:ext uri="{FF2B5EF4-FFF2-40B4-BE49-F238E27FC236}">
              <a16:creationId xmlns:a16="http://schemas.microsoft.com/office/drawing/2014/main" id="{00000000-0008-0000-0600-0000F3000000}"/>
            </a:ext>
          </a:extLst>
        </xdr:cNvPr>
        <xdr:cNvCxnSpPr/>
      </xdr:nvCxnSpPr>
      <xdr:spPr>
        <a:xfrm>
          <a:off x="6059324" y="4219575"/>
          <a:ext cx="0" cy="36000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53</xdr:col>
      <xdr:colOff>54221</xdr:colOff>
      <xdr:row>43</xdr:row>
      <xdr:rowOff>8659</xdr:rowOff>
    </xdr:from>
    <xdr:ext cx="144000" cy="108000"/>
    <xdr:sp macro="" textlink="">
      <xdr:nvSpPr>
        <xdr:cNvPr id="85" name="正方形/長方形 84">
          <a:extLst>
            <a:ext uri="{FF2B5EF4-FFF2-40B4-BE49-F238E27FC236}">
              <a16:creationId xmlns:a16="http://schemas.microsoft.com/office/drawing/2014/main" id="{00000000-0008-0000-0600-0000F6000000}"/>
            </a:ext>
          </a:extLst>
        </xdr:cNvPr>
        <xdr:cNvSpPr/>
      </xdr:nvSpPr>
      <xdr:spPr>
        <a:xfrm>
          <a:off x="6207371" y="4228234"/>
          <a:ext cx="144000"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ja-JP" altLang="en-US" sz="600">
              <a:solidFill>
                <a:schemeClr val="tx1"/>
              </a:solidFill>
              <a:latin typeface="ＭＳ Ｐ明朝" pitchFamily="18" charset="-128"/>
              <a:ea typeface="ＭＳ Ｐ明朝" pitchFamily="18" charset="-128"/>
            </a:rPr>
            <a:t>㎡</a:t>
          </a:r>
        </a:p>
      </xdr:txBody>
    </xdr:sp>
    <xdr:clientData/>
  </xdr:oneCellAnchor>
  <xdr:oneCellAnchor>
    <xdr:from>
      <xdr:col>49</xdr:col>
      <xdr:colOff>15373</xdr:colOff>
      <xdr:row>46</xdr:row>
      <xdr:rowOff>176</xdr:rowOff>
    </xdr:from>
    <xdr:ext cx="0" cy="88565"/>
    <xdr:cxnSp macro="">
      <xdr:nvCxnSpPr>
        <xdr:cNvPr id="86" name="直線コネクタ 85">
          <a:extLst>
            <a:ext uri="{FF2B5EF4-FFF2-40B4-BE49-F238E27FC236}">
              <a16:creationId xmlns:a16="http://schemas.microsoft.com/office/drawing/2014/main" id="{00000000-0008-0000-0600-0000F7000000}"/>
            </a:ext>
          </a:extLst>
        </xdr:cNvPr>
        <xdr:cNvCxnSpPr/>
      </xdr:nvCxnSpPr>
      <xdr:spPr>
        <a:xfrm>
          <a:off x="5711323" y="4505501"/>
          <a:ext cx="0" cy="88565"/>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49</xdr:col>
      <xdr:colOff>15373</xdr:colOff>
      <xdr:row>50</xdr:row>
      <xdr:rowOff>176</xdr:rowOff>
    </xdr:from>
    <xdr:ext cx="0" cy="88565"/>
    <xdr:cxnSp macro="">
      <xdr:nvCxnSpPr>
        <xdr:cNvPr id="87" name="直線コネクタ 86">
          <a:extLst>
            <a:ext uri="{FF2B5EF4-FFF2-40B4-BE49-F238E27FC236}">
              <a16:creationId xmlns:a16="http://schemas.microsoft.com/office/drawing/2014/main" id="{00000000-0008-0000-0600-0000F9000000}"/>
            </a:ext>
          </a:extLst>
        </xdr:cNvPr>
        <xdr:cNvCxnSpPr/>
      </xdr:nvCxnSpPr>
      <xdr:spPr>
        <a:xfrm>
          <a:off x="5711323" y="4886501"/>
          <a:ext cx="0" cy="88565"/>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49</xdr:col>
      <xdr:colOff>15373</xdr:colOff>
      <xdr:row>54</xdr:row>
      <xdr:rowOff>176</xdr:rowOff>
    </xdr:from>
    <xdr:ext cx="0" cy="88565"/>
    <xdr:cxnSp macro="">
      <xdr:nvCxnSpPr>
        <xdr:cNvPr id="88" name="直線コネクタ 87">
          <a:extLst>
            <a:ext uri="{FF2B5EF4-FFF2-40B4-BE49-F238E27FC236}">
              <a16:creationId xmlns:a16="http://schemas.microsoft.com/office/drawing/2014/main" id="{00000000-0008-0000-0600-0000FB000000}"/>
            </a:ext>
          </a:extLst>
        </xdr:cNvPr>
        <xdr:cNvCxnSpPr/>
      </xdr:nvCxnSpPr>
      <xdr:spPr>
        <a:xfrm>
          <a:off x="5711323" y="5267501"/>
          <a:ext cx="0" cy="88565"/>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52</xdr:col>
      <xdr:colOff>20474</xdr:colOff>
      <xdr:row>47</xdr:row>
      <xdr:rowOff>0</xdr:rowOff>
    </xdr:from>
    <xdr:ext cx="0" cy="360000"/>
    <xdr:cxnSp macro="">
      <xdr:nvCxnSpPr>
        <xdr:cNvPr id="89" name="直線コネクタ 88">
          <a:extLst>
            <a:ext uri="{FF2B5EF4-FFF2-40B4-BE49-F238E27FC236}">
              <a16:creationId xmlns:a16="http://schemas.microsoft.com/office/drawing/2014/main" id="{00000000-0008-0000-0600-000099000000}"/>
            </a:ext>
          </a:extLst>
        </xdr:cNvPr>
        <xdr:cNvCxnSpPr/>
      </xdr:nvCxnSpPr>
      <xdr:spPr>
        <a:xfrm>
          <a:off x="6059324" y="4600575"/>
          <a:ext cx="0" cy="36000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53</xdr:col>
      <xdr:colOff>54221</xdr:colOff>
      <xdr:row>47</xdr:row>
      <xdr:rowOff>8659</xdr:rowOff>
    </xdr:from>
    <xdr:ext cx="144000" cy="108000"/>
    <xdr:sp macro="" textlink="">
      <xdr:nvSpPr>
        <xdr:cNvPr id="90" name="正方形/長方形 89">
          <a:extLst>
            <a:ext uri="{FF2B5EF4-FFF2-40B4-BE49-F238E27FC236}">
              <a16:creationId xmlns:a16="http://schemas.microsoft.com/office/drawing/2014/main" id="{00000000-0008-0000-0600-00009B000000}"/>
            </a:ext>
          </a:extLst>
        </xdr:cNvPr>
        <xdr:cNvSpPr/>
      </xdr:nvSpPr>
      <xdr:spPr>
        <a:xfrm>
          <a:off x="6207371" y="4609234"/>
          <a:ext cx="144000"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ja-JP" altLang="en-US" sz="600">
              <a:solidFill>
                <a:schemeClr val="tx1"/>
              </a:solidFill>
              <a:latin typeface="ＭＳ Ｐ明朝" pitchFamily="18" charset="-128"/>
              <a:ea typeface="ＭＳ Ｐ明朝" pitchFamily="18" charset="-128"/>
            </a:rPr>
            <a:t>㎡</a:t>
          </a:r>
        </a:p>
      </xdr:txBody>
    </xdr:sp>
    <xdr:clientData/>
  </xdr:oneCellAnchor>
  <xdr:oneCellAnchor>
    <xdr:from>
      <xdr:col>52</xdr:col>
      <xdr:colOff>20474</xdr:colOff>
      <xdr:row>51</xdr:row>
      <xdr:rowOff>0</xdr:rowOff>
    </xdr:from>
    <xdr:ext cx="0" cy="360000"/>
    <xdr:cxnSp macro="">
      <xdr:nvCxnSpPr>
        <xdr:cNvPr id="91" name="直線コネクタ 90">
          <a:extLst>
            <a:ext uri="{FF2B5EF4-FFF2-40B4-BE49-F238E27FC236}">
              <a16:creationId xmlns:a16="http://schemas.microsoft.com/office/drawing/2014/main" id="{00000000-0008-0000-0600-00009C000000}"/>
            </a:ext>
          </a:extLst>
        </xdr:cNvPr>
        <xdr:cNvCxnSpPr/>
      </xdr:nvCxnSpPr>
      <xdr:spPr>
        <a:xfrm>
          <a:off x="6059324" y="4981575"/>
          <a:ext cx="0" cy="36000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53</xdr:col>
      <xdr:colOff>54221</xdr:colOff>
      <xdr:row>51</xdr:row>
      <xdr:rowOff>8659</xdr:rowOff>
    </xdr:from>
    <xdr:ext cx="144000" cy="108000"/>
    <xdr:sp macro="" textlink="">
      <xdr:nvSpPr>
        <xdr:cNvPr id="92" name="正方形/長方形 91">
          <a:extLst>
            <a:ext uri="{FF2B5EF4-FFF2-40B4-BE49-F238E27FC236}">
              <a16:creationId xmlns:a16="http://schemas.microsoft.com/office/drawing/2014/main" id="{00000000-0008-0000-0600-0000A2000000}"/>
            </a:ext>
          </a:extLst>
        </xdr:cNvPr>
        <xdr:cNvSpPr/>
      </xdr:nvSpPr>
      <xdr:spPr>
        <a:xfrm>
          <a:off x="6207371" y="4990234"/>
          <a:ext cx="144000"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ja-JP" altLang="en-US" sz="600">
              <a:solidFill>
                <a:schemeClr val="tx1"/>
              </a:solidFill>
              <a:latin typeface="ＭＳ Ｐ明朝" pitchFamily="18" charset="-128"/>
              <a:ea typeface="ＭＳ Ｐ明朝" pitchFamily="18" charset="-128"/>
            </a:rPr>
            <a:t>㎡</a:t>
          </a:r>
        </a:p>
      </xdr:txBody>
    </xdr:sp>
    <xdr:clientData/>
  </xdr:oneCellAnchor>
  <xdr:twoCellAnchor>
    <xdr:from>
      <xdr:col>61</xdr:col>
      <xdr:colOff>29166</xdr:colOff>
      <xdr:row>2</xdr:row>
      <xdr:rowOff>48598</xdr:rowOff>
    </xdr:from>
    <xdr:to>
      <xdr:col>62</xdr:col>
      <xdr:colOff>62628</xdr:colOff>
      <xdr:row>3</xdr:row>
      <xdr:rowOff>28962</xdr:rowOff>
    </xdr:to>
    <xdr:sp macro="" textlink="">
      <xdr:nvSpPr>
        <xdr:cNvPr id="93" name="正方形/長方形 92">
          <a:extLst>
            <a:ext uri="{FF2B5EF4-FFF2-40B4-BE49-F238E27FC236}">
              <a16:creationId xmlns:a16="http://schemas.microsoft.com/office/drawing/2014/main" id="{00000000-0008-0000-0600-000067000000}"/>
            </a:ext>
          </a:extLst>
        </xdr:cNvPr>
        <xdr:cNvSpPr/>
      </xdr:nvSpPr>
      <xdr:spPr>
        <a:xfrm>
          <a:off x="7211016" y="286723"/>
          <a:ext cx="147762" cy="1422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r"/>
          <a:r>
            <a:rPr kumimoji="1" lang="en-US" altLang="ja-JP" sz="900">
              <a:solidFill>
                <a:schemeClr val="tx1"/>
              </a:solidFill>
              <a:latin typeface="ＭＳ 明朝" pitchFamily="17" charset="-128"/>
              <a:ea typeface="ＭＳ 明朝" pitchFamily="17" charset="-128"/>
            </a:rPr>
            <a:t>※</a:t>
          </a:r>
          <a:endParaRPr kumimoji="1" lang="ja-JP" altLang="en-US" sz="900">
            <a:solidFill>
              <a:schemeClr val="tx1"/>
            </a:solidFill>
            <a:latin typeface="ＭＳ 明朝" pitchFamily="17" charset="-128"/>
            <a:ea typeface="ＭＳ 明朝" pitchFamily="17" charset="-128"/>
          </a:endParaRPr>
        </a:p>
      </xdr:txBody>
    </xdr:sp>
    <xdr:clientData/>
  </xdr:twoCellAnchor>
  <xdr:oneCellAnchor>
    <xdr:from>
      <xdr:col>68</xdr:col>
      <xdr:colOff>67135</xdr:colOff>
      <xdr:row>47</xdr:row>
      <xdr:rowOff>7323</xdr:rowOff>
    </xdr:from>
    <xdr:ext cx="136532" cy="100027"/>
    <xdr:sp macro="" textlink="">
      <xdr:nvSpPr>
        <xdr:cNvPr id="96" name="正方形/長方形 95">
          <a:extLst>
            <a:ext uri="{FF2B5EF4-FFF2-40B4-BE49-F238E27FC236}">
              <a16:creationId xmlns:a16="http://schemas.microsoft.com/office/drawing/2014/main" id="{00000000-0008-0000-0600-000069000000}"/>
            </a:ext>
          </a:extLst>
        </xdr:cNvPr>
        <xdr:cNvSpPr/>
      </xdr:nvSpPr>
      <xdr:spPr>
        <a:xfrm>
          <a:off x="7934785" y="4607898"/>
          <a:ext cx="136532" cy="100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600">
              <a:solidFill>
                <a:schemeClr val="tx1"/>
              </a:solidFill>
              <a:latin typeface="ＭＳ Ｐ明朝" pitchFamily="18" charset="-128"/>
              <a:ea typeface="ＭＳ Ｐ明朝" pitchFamily="18" charset="-128"/>
            </a:rPr>
            <a:t>円</a:t>
          </a:r>
        </a:p>
      </xdr:txBody>
    </xdr:sp>
    <xdr:clientData/>
  </xdr:oneCellAnchor>
  <xdr:oneCellAnchor>
    <xdr:from>
      <xdr:col>68</xdr:col>
      <xdr:colOff>67135</xdr:colOff>
      <xdr:row>51</xdr:row>
      <xdr:rowOff>7323</xdr:rowOff>
    </xdr:from>
    <xdr:ext cx="136532" cy="100027"/>
    <xdr:sp macro="" textlink="">
      <xdr:nvSpPr>
        <xdr:cNvPr id="97" name="正方形/長方形 96">
          <a:extLst>
            <a:ext uri="{FF2B5EF4-FFF2-40B4-BE49-F238E27FC236}">
              <a16:creationId xmlns:a16="http://schemas.microsoft.com/office/drawing/2014/main" id="{00000000-0008-0000-0600-00006A000000}"/>
            </a:ext>
          </a:extLst>
        </xdr:cNvPr>
        <xdr:cNvSpPr/>
      </xdr:nvSpPr>
      <xdr:spPr>
        <a:xfrm>
          <a:off x="7934785" y="4988898"/>
          <a:ext cx="136532" cy="100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600">
              <a:solidFill>
                <a:schemeClr val="tx1"/>
              </a:solidFill>
              <a:latin typeface="ＭＳ Ｐ明朝" pitchFamily="18" charset="-128"/>
              <a:ea typeface="ＭＳ Ｐ明朝" pitchFamily="18" charset="-128"/>
            </a:rPr>
            <a:t>円</a:t>
          </a:r>
        </a:p>
      </xdr:txBody>
    </xdr:sp>
    <xdr:clientData/>
  </xdr:oneCellAnchor>
  <xdr:oneCellAnchor>
    <xdr:from>
      <xdr:col>39</xdr:col>
      <xdr:colOff>18358</xdr:colOff>
      <xdr:row>43</xdr:row>
      <xdr:rowOff>0</xdr:rowOff>
    </xdr:from>
    <xdr:ext cx="0" cy="360000"/>
    <xdr:cxnSp macro="">
      <xdr:nvCxnSpPr>
        <xdr:cNvPr id="104" name="直線コネクタ 103">
          <a:extLst>
            <a:ext uri="{FF2B5EF4-FFF2-40B4-BE49-F238E27FC236}">
              <a16:creationId xmlns:a16="http://schemas.microsoft.com/office/drawing/2014/main" id="{00000000-0008-0000-0600-000072000000}"/>
            </a:ext>
          </a:extLst>
        </xdr:cNvPr>
        <xdr:cNvCxnSpPr/>
      </xdr:nvCxnSpPr>
      <xdr:spPr>
        <a:xfrm>
          <a:off x="4571308" y="4219575"/>
          <a:ext cx="0" cy="36000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40</xdr:col>
      <xdr:colOff>54221</xdr:colOff>
      <xdr:row>43</xdr:row>
      <xdr:rowOff>8659</xdr:rowOff>
    </xdr:from>
    <xdr:ext cx="144000" cy="108000"/>
    <xdr:sp macro="" textlink="">
      <xdr:nvSpPr>
        <xdr:cNvPr id="105" name="正方形/長方形 104">
          <a:extLst>
            <a:ext uri="{FF2B5EF4-FFF2-40B4-BE49-F238E27FC236}">
              <a16:creationId xmlns:a16="http://schemas.microsoft.com/office/drawing/2014/main" id="{00000000-0008-0000-0600-0000F0000000}"/>
            </a:ext>
          </a:extLst>
        </xdr:cNvPr>
        <xdr:cNvSpPr/>
      </xdr:nvSpPr>
      <xdr:spPr>
        <a:xfrm>
          <a:off x="4721471" y="4228234"/>
          <a:ext cx="144000"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ja-JP" altLang="en-US" sz="600">
              <a:solidFill>
                <a:schemeClr val="tx1"/>
              </a:solidFill>
              <a:latin typeface="ＭＳ Ｐ明朝" pitchFamily="18" charset="-128"/>
              <a:ea typeface="ＭＳ Ｐ明朝" pitchFamily="18" charset="-128"/>
            </a:rPr>
            <a:t>㎡</a:t>
          </a:r>
        </a:p>
      </xdr:txBody>
    </xdr:sp>
    <xdr:clientData/>
  </xdr:oneCellAnchor>
  <xdr:oneCellAnchor>
    <xdr:from>
      <xdr:col>36</xdr:col>
      <xdr:colOff>15372</xdr:colOff>
      <xdr:row>46</xdr:row>
      <xdr:rowOff>176</xdr:rowOff>
    </xdr:from>
    <xdr:ext cx="0" cy="88565"/>
    <xdr:cxnSp macro="">
      <xdr:nvCxnSpPr>
        <xdr:cNvPr id="106" name="直線コネクタ 105">
          <a:extLst>
            <a:ext uri="{FF2B5EF4-FFF2-40B4-BE49-F238E27FC236}">
              <a16:creationId xmlns:a16="http://schemas.microsoft.com/office/drawing/2014/main" id="{00000000-0008-0000-0600-0000F2000000}"/>
            </a:ext>
          </a:extLst>
        </xdr:cNvPr>
        <xdr:cNvCxnSpPr/>
      </xdr:nvCxnSpPr>
      <xdr:spPr>
        <a:xfrm>
          <a:off x="4225422" y="5267501"/>
          <a:ext cx="0" cy="88565"/>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39</xdr:col>
      <xdr:colOff>18358</xdr:colOff>
      <xdr:row>47</xdr:row>
      <xdr:rowOff>0</xdr:rowOff>
    </xdr:from>
    <xdr:ext cx="0" cy="360000"/>
    <xdr:cxnSp macro="">
      <xdr:nvCxnSpPr>
        <xdr:cNvPr id="107" name="直線コネクタ 106">
          <a:extLst>
            <a:ext uri="{FF2B5EF4-FFF2-40B4-BE49-F238E27FC236}">
              <a16:creationId xmlns:a16="http://schemas.microsoft.com/office/drawing/2014/main" id="{00000000-0008-0000-0600-000072000000}"/>
            </a:ext>
          </a:extLst>
        </xdr:cNvPr>
        <xdr:cNvCxnSpPr/>
      </xdr:nvCxnSpPr>
      <xdr:spPr>
        <a:xfrm>
          <a:off x="4571308" y="4981575"/>
          <a:ext cx="0" cy="36000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40</xdr:col>
      <xdr:colOff>54221</xdr:colOff>
      <xdr:row>47</xdr:row>
      <xdr:rowOff>8659</xdr:rowOff>
    </xdr:from>
    <xdr:ext cx="144000" cy="108000"/>
    <xdr:sp macro="" textlink="">
      <xdr:nvSpPr>
        <xdr:cNvPr id="108" name="正方形/長方形 107">
          <a:extLst>
            <a:ext uri="{FF2B5EF4-FFF2-40B4-BE49-F238E27FC236}">
              <a16:creationId xmlns:a16="http://schemas.microsoft.com/office/drawing/2014/main" id="{00000000-0008-0000-0600-0000F0000000}"/>
            </a:ext>
          </a:extLst>
        </xdr:cNvPr>
        <xdr:cNvSpPr/>
      </xdr:nvSpPr>
      <xdr:spPr>
        <a:xfrm>
          <a:off x="4721471" y="4609234"/>
          <a:ext cx="144000"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ja-JP" altLang="en-US" sz="600">
              <a:solidFill>
                <a:schemeClr val="tx1"/>
              </a:solidFill>
              <a:latin typeface="ＭＳ Ｐ明朝" pitchFamily="18" charset="-128"/>
              <a:ea typeface="ＭＳ Ｐ明朝" pitchFamily="18" charset="-128"/>
            </a:rPr>
            <a:t>㎡</a:t>
          </a:r>
        </a:p>
      </xdr:txBody>
    </xdr:sp>
    <xdr:clientData/>
  </xdr:oneCellAnchor>
  <xdr:oneCellAnchor>
    <xdr:from>
      <xdr:col>36</xdr:col>
      <xdr:colOff>15372</xdr:colOff>
      <xdr:row>50</xdr:row>
      <xdr:rowOff>176</xdr:rowOff>
    </xdr:from>
    <xdr:ext cx="0" cy="88565"/>
    <xdr:cxnSp macro="">
      <xdr:nvCxnSpPr>
        <xdr:cNvPr id="109" name="直線コネクタ 108">
          <a:extLst>
            <a:ext uri="{FF2B5EF4-FFF2-40B4-BE49-F238E27FC236}">
              <a16:creationId xmlns:a16="http://schemas.microsoft.com/office/drawing/2014/main" id="{00000000-0008-0000-0600-0000F2000000}"/>
            </a:ext>
          </a:extLst>
        </xdr:cNvPr>
        <xdr:cNvCxnSpPr/>
      </xdr:nvCxnSpPr>
      <xdr:spPr>
        <a:xfrm>
          <a:off x="4225422" y="5267501"/>
          <a:ext cx="0" cy="88565"/>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12</xdr:col>
      <xdr:colOff>18358</xdr:colOff>
      <xdr:row>51</xdr:row>
      <xdr:rowOff>0</xdr:rowOff>
    </xdr:from>
    <xdr:ext cx="0" cy="360000"/>
    <xdr:cxnSp macro="">
      <xdr:nvCxnSpPr>
        <xdr:cNvPr id="110" name="直線コネクタ 109">
          <a:extLst>
            <a:ext uri="{FF2B5EF4-FFF2-40B4-BE49-F238E27FC236}">
              <a16:creationId xmlns:a16="http://schemas.microsoft.com/office/drawing/2014/main" id="{00000000-0008-0000-0600-000072000000}"/>
            </a:ext>
          </a:extLst>
        </xdr:cNvPr>
        <xdr:cNvCxnSpPr/>
      </xdr:nvCxnSpPr>
      <xdr:spPr>
        <a:xfrm>
          <a:off x="4571308" y="4981575"/>
          <a:ext cx="0" cy="36000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xdr:col>
      <xdr:colOff>54221</xdr:colOff>
      <xdr:row>43</xdr:row>
      <xdr:rowOff>8659</xdr:rowOff>
    </xdr:from>
    <xdr:ext cx="144000" cy="108000"/>
    <xdr:sp macro="" textlink="">
      <xdr:nvSpPr>
        <xdr:cNvPr id="111" name="正方形/長方形 110">
          <a:extLst>
            <a:ext uri="{FF2B5EF4-FFF2-40B4-BE49-F238E27FC236}">
              <a16:creationId xmlns:a16="http://schemas.microsoft.com/office/drawing/2014/main" id="{00000000-0008-0000-0600-0000E8000000}"/>
            </a:ext>
          </a:extLst>
        </xdr:cNvPr>
        <xdr:cNvSpPr/>
      </xdr:nvSpPr>
      <xdr:spPr>
        <a:xfrm>
          <a:off x="1540121" y="4228234"/>
          <a:ext cx="144000"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ja-JP" altLang="en-US" sz="600">
              <a:solidFill>
                <a:schemeClr val="tx1"/>
              </a:solidFill>
              <a:latin typeface="ＭＳ Ｐ明朝" pitchFamily="18" charset="-128"/>
              <a:ea typeface="ＭＳ Ｐ明朝" pitchFamily="18" charset="-128"/>
            </a:rPr>
            <a:t>㎡</a:t>
          </a:r>
        </a:p>
      </xdr:txBody>
    </xdr:sp>
    <xdr:clientData/>
  </xdr:oneCellAnchor>
  <xdr:oneCellAnchor>
    <xdr:from>
      <xdr:col>13</xdr:col>
      <xdr:colOff>54221</xdr:colOff>
      <xdr:row>51</xdr:row>
      <xdr:rowOff>8659</xdr:rowOff>
    </xdr:from>
    <xdr:ext cx="144000" cy="108000"/>
    <xdr:sp macro="" textlink="">
      <xdr:nvSpPr>
        <xdr:cNvPr id="112" name="正方形/長方形 111">
          <a:extLst>
            <a:ext uri="{FF2B5EF4-FFF2-40B4-BE49-F238E27FC236}">
              <a16:creationId xmlns:a16="http://schemas.microsoft.com/office/drawing/2014/main" id="{00000000-0008-0000-0600-0000F0000000}"/>
            </a:ext>
          </a:extLst>
        </xdr:cNvPr>
        <xdr:cNvSpPr/>
      </xdr:nvSpPr>
      <xdr:spPr>
        <a:xfrm>
          <a:off x="1540121" y="4990234"/>
          <a:ext cx="144000"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ja-JP" altLang="en-US" sz="600">
              <a:solidFill>
                <a:schemeClr val="tx1"/>
              </a:solidFill>
              <a:latin typeface="ＭＳ Ｐ明朝" pitchFamily="18" charset="-128"/>
              <a:ea typeface="ＭＳ Ｐ明朝" pitchFamily="18" charset="-128"/>
            </a:rPr>
            <a:t>㎡</a:t>
          </a:r>
        </a:p>
      </xdr:txBody>
    </xdr:sp>
    <xdr:clientData/>
  </xdr:oneCellAnchor>
  <xdr:oneCellAnchor>
    <xdr:from>
      <xdr:col>9</xdr:col>
      <xdr:colOff>15372</xdr:colOff>
      <xdr:row>54</xdr:row>
      <xdr:rowOff>176</xdr:rowOff>
    </xdr:from>
    <xdr:ext cx="0" cy="88565"/>
    <xdr:cxnSp macro="">
      <xdr:nvCxnSpPr>
        <xdr:cNvPr id="113" name="直線コネクタ 112">
          <a:extLst>
            <a:ext uri="{FF2B5EF4-FFF2-40B4-BE49-F238E27FC236}">
              <a16:creationId xmlns:a16="http://schemas.microsoft.com/office/drawing/2014/main" id="{00000000-0008-0000-0600-0000F2000000}"/>
            </a:ext>
          </a:extLst>
        </xdr:cNvPr>
        <xdr:cNvCxnSpPr/>
      </xdr:nvCxnSpPr>
      <xdr:spPr>
        <a:xfrm>
          <a:off x="4225422" y="5267501"/>
          <a:ext cx="0" cy="88565"/>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12</xdr:col>
      <xdr:colOff>18358</xdr:colOff>
      <xdr:row>43</xdr:row>
      <xdr:rowOff>0</xdr:rowOff>
    </xdr:from>
    <xdr:ext cx="0" cy="360000"/>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71308" y="4219575"/>
          <a:ext cx="0" cy="36000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xdr:col>
      <xdr:colOff>54221</xdr:colOff>
      <xdr:row>43</xdr:row>
      <xdr:rowOff>8659</xdr:rowOff>
    </xdr:from>
    <xdr:ext cx="144000" cy="108000"/>
    <xdr:sp macro="" textlink="">
      <xdr:nvSpPr>
        <xdr:cNvPr id="115" name="正方形/長方形 114">
          <a:extLst>
            <a:ext uri="{FF2B5EF4-FFF2-40B4-BE49-F238E27FC236}">
              <a16:creationId xmlns:a16="http://schemas.microsoft.com/office/drawing/2014/main" id="{00000000-0008-0000-0600-0000F0000000}"/>
            </a:ext>
          </a:extLst>
        </xdr:cNvPr>
        <xdr:cNvSpPr/>
      </xdr:nvSpPr>
      <xdr:spPr>
        <a:xfrm>
          <a:off x="1540121" y="4228234"/>
          <a:ext cx="144000"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ja-JP" altLang="en-US" sz="600">
              <a:solidFill>
                <a:schemeClr val="tx1"/>
              </a:solidFill>
              <a:latin typeface="ＭＳ Ｐ明朝" pitchFamily="18" charset="-128"/>
              <a:ea typeface="ＭＳ Ｐ明朝" pitchFamily="18" charset="-128"/>
            </a:rPr>
            <a:t>㎡</a:t>
          </a:r>
        </a:p>
      </xdr:txBody>
    </xdr:sp>
    <xdr:clientData/>
  </xdr:oneCellAnchor>
  <xdr:oneCellAnchor>
    <xdr:from>
      <xdr:col>9</xdr:col>
      <xdr:colOff>15372</xdr:colOff>
      <xdr:row>46</xdr:row>
      <xdr:rowOff>176</xdr:rowOff>
    </xdr:from>
    <xdr:ext cx="0" cy="88565"/>
    <xdr:cxnSp macro="">
      <xdr:nvCxnSpPr>
        <xdr:cNvPr id="116" name="直線コネクタ 115">
          <a:extLst>
            <a:ext uri="{FF2B5EF4-FFF2-40B4-BE49-F238E27FC236}">
              <a16:creationId xmlns:a16="http://schemas.microsoft.com/office/drawing/2014/main" id="{00000000-0008-0000-0600-0000F2000000}"/>
            </a:ext>
          </a:extLst>
        </xdr:cNvPr>
        <xdr:cNvCxnSpPr/>
      </xdr:nvCxnSpPr>
      <xdr:spPr>
        <a:xfrm>
          <a:off x="4225422" y="4505501"/>
          <a:ext cx="0" cy="88565"/>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12</xdr:col>
      <xdr:colOff>18358</xdr:colOff>
      <xdr:row>47</xdr:row>
      <xdr:rowOff>0</xdr:rowOff>
    </xdr:from>
    <xdr:ext cx="0" cy="360000"/>
    <xdr:cxnSp macro="">
      <xdr:nvCxnSpPr>
        <xdr:cNvPr id="117" name="直線コネクタ 116">
          <a:extLst>
            <a:ext uri="{FF2B5EF4-FFF2-40B4-BE49-F238E27FC236}">
              <a16:creationId xmlns:a16="http://schemas.microsoft.com/office/drawing/2014/main" id="{00000000-0008-0000-0600-000072000000}"/>
            </a:ext>
          </a:extLst>
        </xdr:cNvPr>
        <xdr:cNvCxnSpPr/>
      </xdr:nvCxnSpPr>
      <xdr:spPr>
        <a:xfrm>
          <a:off x="4571308" y="4600575"/>
          <a:ext cx="0" cy="36000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xdr:col>
      <xdr:colOff>54221</xdr:colOff>
      <xdr:row>47</xdr:row>
      <xdr:rowOff>8659</xdr:rowOff>
    </xdr:from>
    <xdr:ext cx="144000" cy="108000"/>
    <xdr:sp macro="" textlink="">
      <xdr:nvSpPr>
        <xdr:cNvPr id="118" name="正方形/長方形 117">
          <a:extLst>
            <a:ext uri="{FF2B5EF4-FFF2-40B4-BE49-F238E27FC236}">
              <a16:creationId xmlns:a16="http://schemas.microsoft.com/office/drawing/2014/main" id="{00000000-0008-0000-0600-0000F0000000}"/>
            </a:ext>
          </a:extLst>
        </xdr:cNvPr>
        <xdr:cNvSpPr/>
      </xdr:nvSpPr>
      <xdr:spPr>
        <a:xfrm>
          <a:off x="1540121" y="4609234"/>
          <a:ext cx="144000"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ja-JP" altLang="en-US" sz="600">
              <a:solidFill>
                <a:schemeClr val="tx1"/>
              </a:solidFill>
              <a:latin typeface="ＭＳ Ｐ明朝" pitchFamily="18" charset="-128"/>
              <a:ea typeface="ＭＳ Ｐ明朝" pitchFamily="18" charset="-128"/>
            </a:rPr>
            <a:t>㎡</a:t>
          </a:r>
        </a:p>
      </xdr:txBody>
    </xdr:sp>
    <xdr:clientData/>
  </xdr:oneCellAnchor>
  <xdr:oneCellAnchor>
    <xdr:from>
      <xdr:col>9</xdr:col>
      <xdr:colOff>15372</xdr:colOff>
      <xdr:row>50</xdr:row>
      <xdr:rowOff>176</xdr:rowOff>
    </xdr:from>
    <xdr:ext cx="0" cy="88565"/>
    <xdr:cxnSp macro="">
      <xdr:nvCxnSpPr>
        <xdr:cNvPr id="119" name="直線コネクタ 118">
          <a:extLst>
            <a:ext uri="{FF2B5EF4-FFF2-40B4-BE49-F238E27FC236}">
              <a16:creationId xmlns:a16="http://schemas.microsoft.com/office/drawing/2014/main" id="{00000000-0008-0000-0600-0000F2000000}"/>
            </a:ext>
          </a:extLst>
        </xdr:cNvPr>
        <xdr:cNvCxnSpPr/>
      </xdr:nvCxnSpPr>
      <xdr:spPr>
        <a:xfrm>
          <a:off x="4225422" y="4886501"/>
          <a:ext cx="0" cy="88565"/>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43</xdr:col>
      <xdr:colOff>30640</xdr:colOff>
      <xdr:row>44</xdr:row>
      <xdr:rowOff>87923</xdr:rowOff>
    </xdr:from>
    <xdr:ext cx="180000" cy="0"/>
    <xdr:cxnSp macro="">
      <xdr:nvCxnSpPr>
        <xdr:cNvPr id="123" name="直線コネクタ 122">
          <a:extLst>
            <a:ext uri="{FF2B5EF4-FFF2-40B4-BE49-F238E27FC236}">
              <a16:creationId xmlns:a16="http://schemas.microsoft.com/office/drawing/2014/main" id="{00000000-0008-0000-0600-000026000000}"/>
            </a:ext>
          </a:extLst>
        </xdr:cNvPr>
        <xdr:cNvCxnSpPr/>
      </xdr:nvCxnSpPr>
      <xdr:spPr>
        <a:xfrm>
          <a:off x="5040790" y="4402748"/>
          <a:ext cx="180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43</xdr:col>
      <xdr:colOff>30640</xdr:colOff>
      <xdr:row>48</xdr:row>
      <xdr:rowOff>87923</xdr:rowOff>
    </xdr:from>
    <xdr:ext cx="180000" cy="0"/>
    <xdr:cxnSp macro="">
      <xdr:nvCxnSpPr>
        <xdr:cNvPr id="124" name="直線コネクタ 123">
          <a:extLst>
            <a:ext uri="{FF2B5EF4-FFF2-40B4-BE49-F238E27FC236}">
              <a16:creationId xmlns:a16="http://schemas.microsoft.com/office/drawing/2014/main" id="{00000000-0008-0000-0600-000027000000}"/>
            </a:ext>
          </a:extLst>
        </xdr:cNvPr>
        <xdr:cNvCxnSpPr/>
      </xdr:nvCxnSpPr>
      <xdr:spPr>
        <a:xfrm>
          <a:off x="5040790" y="4783748"/>
          <a:ext cx="180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43</xdr:col>
      <xdr:colOff>30640</xdr:colOff>
      <xdr:row>52</xdr:row>
      <xdr:rowOff>87923</xdr:rowOff>
    </xdr:from>
    <xdr:ext cx="180000" cy="0"/>
    <xdr:cxnSp macro="">
      <xdr:nvCxnSpPr>
        <xdr:cNvPr id="125" name="直線コネクタ 124">
          <a:extLst>
            <a:ext uri="{FF2B5EF4-FFF2-40B4-BE49-F238E27FC236}">
              <a16:creationId xmlns:a16="http://schemas.microsoft.com/office/drawing/2014/main" id="{00000000-0008-0000-0600-000028000000}"/>
            </a:ext>
          </a:extLst>
        </xdr:cNvPr>
        <xdr:cNvCxnSpPr/>
      </xdr:nvCxnSpPr>
      <xdr:spPr>
        <a:xfrm>
          <a:off x="5040790" y="5164748"/>
          <a:ext cx="180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57</xdr:col>
      <xdr:colOff>30640</xdr:colOff>
      <xdr:row>67</xdr:row>
      <xdr:rowOff>87923</xdr:rowOff>
    </xdr:from>
    <xdr:ext cx="180000" cy="0"/>
    <xdr:cxnSp macro="">
      <xdr:nvCxnSpPr>
        <xdr:cNvPr id="100" name="直線コネクタ 99">
          <a:extLst>
            <a:ext uri="{FF2B5EF4-FFF2-40B4-BE49-F238E27FC236}">
              <a16:creationId xmlns:a16="http://schemas.microsoft.com/office/drawing/2014/main" id="{00000000-0008-0000-0600-000026000000}"/>
            </a:ext>
          </a:extLst>
        </xdr:cNvPr>
        <xdr:cNvCxnSpPr/>
      </xdr:nvCxnSpPr>
      <xdr:spPr>
        <a:xfrm>
          <a:off x="8241190" y="4402748"/>
          <a:ext cx="180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57</xdr:col>
      <xdr:colOff>30640</xdr:colOff>
      <xdr:row>71</xdr:row>
      <xdr:rowOff>87923</xdr:rowOff>
    </xdr:from>
    <xdr:ext cx="180000" cy="0"/>
    <xdr:cxnSp macro="">
      <xdr:nvCxnSpPr>
        <xdr:cNvPr id="101" name="直線コネクタ 100">
          <a:extLst>
            <a:ext uri="{FF2B5EF4-FFF2-40B4-BE49-F238E27FC236}">
              <a16:creationId xmlns:a16="http://schemas.microsoft.com/office/drawing/2014/main" id="{00000000-0008-0000-0600-000027000000}"/>
            </a:ext>
          </a:extLst>
        </xdr:cNvPr>
        <xdr:cNvCxnSpPr/>
      </xdr:nvCxnSpPr>
      <xdr:spPr>
        <a:xfrm>
          <a:off x="8241190" y="4783748"/>
          <a:ext cx="180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57</xdr:col>
      <xdr:colOff>30640</xdr:colOff>
      <xdr:row>75</xdr:row>
      <xdr:rowOff>87923</xdr:rowOff>
    </xdr:from>
    <xdr:ext cx="180000" cy="0"/>
    <xdr:cxnSp macro="">
      <xdr:nvCxnSpPr>
        <xdr:cNvPr id="102" name="直線コネクタ 101">
          <a:extLst>
            <a:ext uri="{FF2B5EF4-FFF2-40B4-BE49-F238E27FC236}">
              <a16:creationId xmlns:a16="http://schemas.microsoft.com/office/drawing/2014/main" id="{00000000-0008-0000-0600-000028000000}"/>
            </a:ext>
          </a:extLst>
        </xdr:cNvPr>
        <xdr:cNvCxnSpPr/>
      </xdr:nvCxnSpPr>
      <xdr:spPr>
        <a:xfrm>
          <a:off x="8241190" y="5164748"/>
          <a:ext cx="180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74</xdr:col>
      <xdr:colOff>85724</xdr:colOff>
      <xdr:row>8</xdr:row>
      <xdr:rowOff>57150</xdr:rowOff>
    </xdr:from>
    <xdr:to>
      <xdr:col>94</xdr:col>
      <xdr:colOff>38099</xdr:colOff>
      <xdr:row>10</xdr:row>
      <xdr:rowOff>9526</xdr:rowOff>
    </xdr:to>
    <xdr:grpSp>
      <xdr:nvGrpSpPr>
        <xdr:cNvPr id="5" name="グループ化 4"/>
        <xdr:cNvGrpSpPr/>
      </xdr:nvGrpSpPr>
      <xdr:grpSpPr>
        <a:xfrm>
          <a:off x="8955880" y="940197"/>
          <a:ext cx="2333625" cy="111126"/>
          <a:chOff x="8639175" y="933450"/>
          <a:chExt cx="2232000" cy="89212"/>
        </a:xfrm>
      </xdr:grpSpPr>
      <xdr:cxnSp macro="">
        <xdr:nvCxnSpPr>
          <xdr:cNvPr id="170" name="直線コネクタ 169">
            <a:extLst>
              <a:ext uri="{FF2B5EF4-FFF2-40B4-BE49-F238E27FC236}">
                <a16:creationId xmlns:a16="http://schemas.microsoft.com/office/drawing/2014/main" id="{00000000-0008-0000-0500-00008E000000}"/>
              </a:ext>
            </a:extLst>
          </xdr:cNvPr>
          <xdr:cNvCxnSpPr/>
        </xdr:nvCxnSpPr>
        <xdr:spPr>
          <a:xfrm>
            <a:off x="8842089" y="963387"/>
            <a:ext cx="0" cy="5314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71" name="直線コネクタ 170">
            <a:extLst>
              <a:ext uri="{FF2B5EF4-FFF2-40B4-BE49-F238E27FC236}">
                <a16:creationId xmlns:a16="http://schemas.microsoft.com/office/drawing/2014/main" id="{00000000-0008-0000-0500-00008F000000}"/>
              </a:ext>
            </a:extLst>
          </xdr:cNvPr>
          <xdr:cNvCxnSpPr/>
        </xdr:nvCxnSpPr>
        <xdr:spPr>
          <a:xfrm>
            <a:off x="9044951" y="962742"/>
            <a:ext cx="0" cy="5314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72" name="直線コネクタ 171">
            <a:extLst>
              <a:ext uri="{FF2B5EF4-FFF2-40B4-BE49-F238E27FC236}">
                <a16:creationId xmlns:a16="http://schemas.microsoft.com/office/drawing/2014/main" id="{00000000-0008-0000-0500-000090000000}"/>
              </a:ext>
            </a:extLst>
          </xdr:cNvPr>
          <xdr:cNvCxnSpPr/>
        </xdr:nvCxnSpPr>
        <xdr:spPr>
          <a:xfrm>
            <a:off x="9247866" y="962742"/>
            <a:ext cx="0" cy="5314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73" name="直線コネクタ 172">
            <a:extLst>
              <a:ext uri="{FF2B5EF4-FFF2-40B4-BE49-F238E27FC236}">
                <a16:creationId xmlns:a16="http://schemas.microsoft.com/office/drawing/2014/main" id="{00000000-0008-0000-0500-000091000000}"/>
              </a:ext>
            </a:extLst>
          </xdr:cNvPr>
          <xdr:cNvCxnSpPr/>
        </xdr:nvCxnSpPr>
        <xdr:spPr>
          <a:xfrm>
            <a:off x="9450780" y="933450"/>
            <a:ext cx="0" cy="88566"/>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74" name="直線コネクタ 173">
            <a:extLst>
              <a:ext uri="{FF2B5EF4-FFF2-40B4-BE49-F238E27FC236}">
                <a16:creationId xmlns:a16="http://schemas.microsoft.com/office/drawing/2014/main" id="{00000000-0008-0000-0500-000092000000}"/>
              </a:ext>
            </a:extLst>
          </xdr:cNvPr>
          <xdr:cNvCxnSpPr/>
        </xdr:nvCxnSpPr>
        <xdr:spPr>
          <a:xfrm>
            <a:off x="9653693" y="962742"/>
            <a:ext cx="0" cy="5314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a:extLst>
              <a:ext uri="{FF2B5EF4-FFF2-40B4-BE49-F238E27FC236}">
                <a16:creationId xmlns:a16="http://schemas.microsoft.com/office/drawing/2014/main" id="{00000000-0008-0000-0500-000093000000}"/>
              </a:ext>
            </a:extLst>
          </xdr:cNvPr>
          <xdr:cNvCxnSpPr/>
        </xdr:nvCxnSpPr>
        <xdr:spPr>
          <a:xfrm>
            <a:off x="9856606" y="962742"/>
            <a:ext cx="0" cy="5314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76" name="直線コネクタ 175">
            <a:extLst>
              <a:ext uri="{FF2B5EF4-FFF2-40B4-BE49-F238E27FC236}">
                <a16:creationId xmlns:a16="http://schemas.microsoft.com/office/drawing/2014/main" id="{00000000-0008-0000-0500-000094000000}"/>
              </a:ext>
            </a:extLst>
          </xdr:cNvPr>
          <xdr:cNvCxnSpPr/>
        </xdr:nvCxnSpPr>
        <xdr:spPr>
          <a:xfrm>
            <a:off x="10059520" y="962742"/>
            <a:ext cx="0" cy="5314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77" name="直線コネクタ 176">
            <a:extLst>
              <a:ext uri="{FF2B5EF4-FFF2-40B4-BE49-F238E27FC236}">
                <a16:creationId xmlns:a16="http://schemas.microsoft.com/office/drawing/2014/main" id="{00000000-0008-0000-0500-000095000000}"/>
              </a:ext>
            </a:extLst>
          </xdr:cNvPr>
          <xdr:cNvCxnSpPr/>
        </xdr:nvCxnSpPr>
        <xdr:spPr>
          <a:xfrm>
            <a:off x="10262432" y="933450"/>
            <a:ext cx="0" cy="88566"/>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78" name="直線コネクタ 177">
            <a:extLst>
              <a:ext uri="{FF2B5EF4-FFF2-40B4-BE49-F238E27FC236}">
                <a16:creationId xmlns:a16="http://schemas.microsoft.com/office/drawing/2014/main" id="{00000000-0008-0000-0500-000096000000}"/>
              </a:ext>
            </a:extLst>
          </xdr:cNvPr>
          <xdr:cNvCxnSpPr/>
        </xdr:nvCxnSpPr>
        <xdr:spPr>
          <a:xfrm>
            <a:off x="10465347" y="962742"/>
            <a:ext cx="0" cy="5314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79" name="直線コネクタ 178">
            <a:extLst>
              <a:ext uri="{FF2B5EF4-FFF2-40B4-BE49-F238E27FC236}">
                <a16:creationId xmlns:a16="http://schemas.microsoft.com/office/drawing/2014/main" id="{00000000-0008-0000-0500-000097000000}"/>
              </a:ext>
            </a:extLst>
          </xdr:cNvPr>
          <xdr:cNvCxnSpPr/>
        </xdr:nvCxnSpPr>
        <xdr:spPr>
          <a:xfrm>
            <a:off x="10668260" y="962742"/>
            <a:ext cx="0" cy="5314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80" name="直線コネクタ 179">
            <a:extLst>
              <a:ext uri="{FF2B5EF4-FFF2-40B4-BE49-F238E27FC236}">
                <a16:creationId xmlns:a16="http://schemas.microsoft.com/office/drawing/2014/main" id="{00000000-0008-0000-0500-000098000000}"/>
              </a:ext>
            </a:extLst>
          </xdr:cNvPr>
          <xdr:cNvCxnSpPr/>
        </xdr:nvCxnSpPr>
        <xdr:spPr>
          <a:xfrm>
            <a:off x="10871175" y="962742"/>
            <a:ext cx="0" cy="5314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81" name="直線コネクタ 180">
            <a:extLst>
              <a:ext uri="{FF2B5EF4-FFF2-40B4-BE49-F238E27FC236}">
                <a16:creationId xmlns:a16="http://schemas.microsoft.com/office/drawing/2014/main" id="{00000000-0008-0000-0500-000099000000}"/>
              </a:ext>
            </a:extLst>
          </xdr:cNvPr>
          <xdr:cNvCxnSpPr/>
        </xdr:nvCxnSpPr>
        <xdr:spPr>
          <a:xfrm>
            <a:off x="8639175" y="934096"/>
            <a:ext cx="0" cy="88566"/>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94</xdr:col>
      <xdr:colOff>19843</xdr:colOff>
      <xdr:row>0</xdr:row>
      <xdr:rowOff>49609</xdr:rowOff>
    </xdr:from>
    <xdr:to>
      <xdr:col>95</xdr:col>
      <xdr:colOff>54111</xdr:colOff>
      <xdr:row>1</xdr:row>
      <xdr:rowOff>98008</xdr:rowOff>
    </xdr:to>
    <xdr:sp macro="" textlink="">
      <xdr:nvSpPr>
        <xdr:cNvPr id="103" name="正方形/長方形 102">
          <a:extLst>
            <a:ext uri="{FF2B5EF4-FFF2-40B4-BE49-F238E27FC236}">
              <a16:creationId xmlns:a16="http://schemas.microsoft.com/office/drawing/2014/main" id="{00000000-0008-0000-0600-00008B000000}"/>
            </a:ext>
          </a:extLst>
        </xdr:cNvPr>
        <xdr:cNvSpPr/>
      </xdr:nvSpPr>
      <xdr:spPr>
        <a:xfrm>
          <a:off x="11271249" y="49609"/>
          <a:ext cx="153331" cy="147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tx1"/>
              </a:solidFill>
              <a:latin typeface="ＭＳ ゴシック" pitchFamily="49" charset="-128"/>
              <a:ea typeface="ＭＳ ゴシック" pitchFamily="49" charset="-128"/>
            </a:rPr>
            <a:t>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3175">
          <a:solidFill>
            <a:sysClr val="windowText" lastClr="000000"/>
          </a:solidFill>
        </a:ln>
      </a:spPr>
      <a:bodyPr vertOverflow="clip" horzOverflow="clip" lIns="0" tIns="0" rIns="0" bIns="0" rtlCol="0" anchor="t"/>
      <a:lstStyle>
        <a:defPPr algn="l">
          <a:defRPr kumimoji="1" sz="800">
            <a:solidFill>
              <a:schemeClr val="tx1"/>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lnDef>
      <a:spPr>
        <a:ln w="3175">
          <a:solidFill>
            <a:sysClr val="windowText" lastClr="000000"/>
          </a:solidFill>
          <a:tailEnd type="non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54"/>
  <sheetViews>
    <sheetView showGridLines="0" tabSelected="1" view="pageBreakPreview" zoomScale="96" zoomScaleNormal="96" zoomScaleSheetLayoutView="96" workbookViewId="0">
      <selection activeCell="BX4" sqref="BX4:CJ5"/>
    </sheetView>
  </sheetViews>
  <sheetFormatPr defaultColWidth="1.5" defaultRowHeight="11.25" customHeight="1" x14ac:dyDescent="0.15"/>
  <cols>
    <col min="1" max="20" width="1.5" style="14"/>
    <col min="21" max="21" width="1.75" style="14" customWidth="1"/>
    <col min="22" max="23" width="1.5" style="14"/>
    <col min="24" max="24" width="1.75" style="14" customWidth="1"/>
    <col min="25" max="26" width="1.5" style="14"/>
    <col min="27" max="28" width="1.875" style="14" customWidth="1"/>
    <col min="29" max="87" width="1.5" style="14"/>
    <col min="88" max="115" width="1.5" style="9"/>
    <col min="116" max="16384" width="1.5" style="14"/>
  </cols>
  <sheetData>
    <row r="1" spans="4:133" ht="7.5" customHeight="1" x14ac:dyDescent="0.15">
      <c r="CH1" s="9"/>
      <c r="CI1" s="9"/>
      <c r="CL1" s="269"/>
      <c r="CN1" s="765" t="s">
        <v>115</v>
      </c>
      <c r="CO1" s="767" t="s">
        <v>116</v>
      </c>
      <c r="CP1" s="767"/>
      <c r="CR1" s="769" t="s">
        <v>114</v>
      </c>
      <c r="DJ1" s="14"/>
      <c r="DK1" s="14"/>
    </row>
    <row r="2" spans="4:133" ht="11.25" customHeight="1" x14ac:dyDescent="0.15">
      <c r="Z2" s="715" t="s">
        <v>11</v>
      </c>
      <c r="AA2" s="715"/>
      <c r="AB2" s="715"/>
      <c r="AC2" s="715"/>
      <c r="AD2" s="715"/>
      <c r="AE2" s="715"/>
      <c r="AF2" s="715"/>
      <c r="AG2" s="715"/>
      <c r="AH2" s="715"/>
      <c r="AI2" s="715"/>
      <c r="AJ2" s="715"/>
      <c r="AK2" s="715"/>
      <c r="AL2" s="715"/>
      <c r="AM2" s="715"/>
      <c r="AN2" s="715"/>
      <c r="AO2" s="715"/>
      <c r="AP2" s="715"/>
      <c r="AQ2" s="715"/>
      <c r="AR2" s="715"/>
      <c r="AS2" s="715"/>
      <c r="AT2" s="715"/>
      <c r="AU2" s="715"/>
      <c r="AV2" s="715"/>
      <c r="AW2" s="715"/>
      <c r="AX2" s="715"/>
      <c r="AY2" s="715"/>
      <c r="AZ2" s="715"/>
      <c r="BA2" s="715"/>
      <c r="BB2" s="715"/>
      <c r="BC2" s="715"/>
      <c r="CJ2" s="14"/>
      <c r="CK2" s="14"/>
      <c r="CL2" s="270"/>
      <c r="CN2" s="766"/>
      <c r="CO2" s="768"/>
      <c r="CP2" s="768"/>
      <c r="CQ2" s="14"/>
      <c r="CR2" s="770"/>
      <c r="DL2" s="9"/>
      <c r="DM2" s="9"/>
    </row>
    <row r="3" spans="4:133" ht="12.75" customHeight="1" x14ac:dyDescent="0.15">
      <c r="D3" s="1"/>
      <c r="E3" s="1"/>
      <c r="F3" s="1"/>
      <c r="G3" s="1"/>
      <c r="H3" s="1"/>
      <c r="I3" s="15"/>
      <c r="J3" s="15"/>
      <c r="K3" s="15"/>
      <c r="L3" s="15"/>
      <c r="M3" s="15"/>
      <c r="Z3" s="715"/>
      <c r="AA3" s="715"/>
      <c r="AB3" s="715"/>
      <c r="AC3" s="715"/>
      <c r="AD3" s="715"/>
      <c r="AE3" s="715"/>
      <c r="AF3" s="715"/>
      <c r="AG3" s="715"/>
      <c r="AH3" s="715"/>
      <c r="AI3" s="715"/>
      <c r="AJ3" s="715"/>
      <c r="AK3" s="715"/>
      <c r="AL3" s="715"/>
      <c r="AM3" s="715"/>
      <c r="AN3" s="715"/>
      <c r="AO3" s="715"/>
      <c r="AP3" s="715"/>
      <c r="AQ3" s="715"/>
      <c r="AR3" s="715"/>
      <c r="AS3" s="715"/>
      <c r="AT3" s="715"/>
      <c r="AU3" s="715"/>
      <c r="AV3" s="715"/>
      <c r="AW3" s="715"/>
      <c r="AX3" s="715"/>
      <c r="AY3" s="715"/>
      <c r="AZ3" s="715"/>
      <c r="BA3" s="715"/>
      <c r="BB3" s="715"/>
      <c r="BC3" s="715"/>
      <c r="BD3" s="20"/>
      <c r="BE3" s="20"/>
      <c r="BF3" s="20"/>
      <c r="BG3" s="20"/>
      <c r="BH3" s="20"/>
      <c r="BI3" s="9"/>
      <c r="BJ3" s="41"/>
      <c r="BK3" s="42"/>
      <c r="BL3" s="42"/>
      <c r="BM3" s="42"/>
      <c r="BN3" s="42"/>
      <c r="BO3" s="213"/>
      <c r="BP3" s="762" t="s">
        <v>4</v>
      </c>
      <c r="BQ3" s="763"/>
      <c r="BR3" s="763"/>
      <c r="BS3" s="763"/>
      <c r="BT3" s="763"/>
      <c r="BU3" s="763"/>
      <c r="BV3" s="763"/>
      <c r="BW3" s="764"/>
      <c r="BX3" s="716" t="s">
        <v>77</v>
      </c>
      <c r="BY3" s="716"/>
      <c r="BZ3" s="716"/>
      <c r="CA3" s="716"/>
      <c r="CB3" s="716"/>
      <c r="CC3" s="716"/>
      <c r="CD3" s="716"/>
      <c r="CE3" s="716"/>
      <c r="CF3" s="716"/>
      <c r="CG3" s="716"/>
      <c r="CH3" s="716"/>
      <c r="CI3" s="716"/>
      <c r="CJ3" s="717"/>
      <c r="CK3" s="718" t="s">
        <v>33</v>
      </c>
      <c r="CL3" s="719"/>
      <c r="CM3" s="719"/>
      <c r="CN3" s="719"/>
      <c r="CO3" s="719"/>
      <c r="CP3" s="719"/>
      <c r="CQ3" s="719"/>
      <c r="CR3" s="720"/>
      <c r="CS3" s="43"/>
      <c r="CT3" s="17"/>
      <c r="CU3" s="14"/>
      <c r="DL3" s="9"/>
      <c r="DM3" s="9"/>
      <c r="DN3" s="9"/>
      <c r="DO3" s="9"/>
      <c r="DP3" s="9"/>
      <c r="DQ3" s="9"/>
      <c r="DR3" s="9"/>
      <c r="DS3" s="9"/>
      <c r="DT3" s="9"/>
      <c r="DU3" s="9"/>
      <c r="DV3" s="9"/>
      <c r="DW3" s="9"/>
    </row>
    <row r="4" spans="4:133" ht="9" customHeight="1" x14ac:dyDescent="0.15">
      <c r="D4" s="1"/>
      <c r="E4" s="1"/>
      <c r="F4" s="1"/>
      <c r="G4" s="1"/>
      <c r="H4" s="1"/>
      <c r="M4" s="721" t="s">
        <v>78</v>
      </c>
      <c r="N4" s="721"/>
      <c r="O4" s="721"/>
      <c r="P4" s="721"/>
      <c r="Q4" s="721"/>
      <c r="R4" s="721"/>
      <c r="S4" s="721"/>
      <c r="T4" s="721"/>
      <c r="U4" s="721"/>
      <c r="V4" s="721"/>
      <c r="W4" s="721"/>
      <c r="X4" s="721"/>
      <c r="Y4" s="721"/>
      <c r="Z4" s="715"/>
      <c r="AA4" s="715"/>
      <c r="AB4" s="715"/>
      <c r="AC4" s="715"/>
      <c r="AD4" s="715"/>
      <c r="AE4" s="715"/>
      <c r="AF4" s="715"/>
      <c r="AG4" s="715"/>
      <c r="AH4" s="715"/>
      <c r="AI4" s="715"/>
      <c r="AJ4" s="715"/>
      <c r="AK4" s="715"/>
      <c r="AL4" s="715"/>
      <c r="AM4" s="715"/>
      <c r="AN4" s="715"/>
      <c r="AO4" s="715"/>
      <c r="AP4" s="715"/>
      <c r="AQ4" s="715"/>
      <c r="AR4" s="715"/>
      <c r="AS4" s="715"/>
      <c r="AT4" s="715"/>
      <c r="AU4" s="715"/>
      <c r="AV4" s="715"/>
      <c r="AW4" s="715"/>
      <c r="AX4" s="715"/>
      <c r="AY4" s="715"/>
      <c r="AZ4" s="715"/>
      <c r="BA4" s="715"/>
      <c r="BB4" s="715"/>
      <c r="BC4" s="715"/>
      <c r="BD4" s="20"/>
      <c r="BE4" s="20"/>
      <c r="BF4" s="20"/>
      <c r="BG4" s="20"/>
      <c r="BH4" s="20"/>
      <c r="BI4" s="9"/>
      <c r="BJ4" s="722" t="s">
        <v>5</v>
      </c>
      <c r="BK4" s="612"/>
      <c r="BL4" s="612"/>
      <c r="BM4" s="612"/>
      <c r="BN4" s="612"/>
      <c r="BO4" s="723"/>
      <c r="BP4" s="9"/>
      <c r="BQ4" s="29"/>
      <c r="BR4" s="29"/>
      <c r="BS4" s="211"/>
      <c r="BT4" s="211"/>
      <c r="BU4" s="211"/>
      <c r="BV4" s="211"/>
      <c r="BW4" s="211"/>
      <c r="BX4" s="727"/>
      <c r="BY4" s="728"/>
      <c r="BZ4" s="728"/>
      <c r="CA4" s="728"/>
      <c r="CB4" s="728"/>
      <c r="CC4" s="728"/>
      <c r="CD4" s="728"/>
      <c r="CE4" s="728"/>
      <c r="CF4" s="728"/>
      <c r="CG4" s="728"/>
      <c r="CH4" s="728"/>
      <c r="CI4" s="728"/>
      <c r="CJ4" s="729"/>
      <c r="CK4" s="733"/>
      <c r="CL4" s="734"/>
      <c r="CM4" s="734"/>
      <c r="CN4" s="734"/>
      <c r="CO4" s="734"/>
      <c r="CP4" s="734"/>
      <c r="CQ4" s="734"/>
      <c r="CR4" s="735"/>
      <c r="CS4" s="43"/>
      <c r="CT4" s="17"/>
      <c r="CU4" s="14"/>
      <c r="DL4" s="9"/>
      <c r="DM4" s="9"/>
      <c r="DN4" s="9"/>
      <c r="DO4" s="9"/>
      <c r="DP4" s="9"/>
      <c r="DQ4" s="9"/>
      <c r="DR4" s="9"/>
      <c r="DS4" s="9"/>
      <c r="DT4" s="9"/>
      <c r="DU4" s="9"/>
      <c r="DV4" s="9"/>
      <c r="DW4" s="9"/>
    </row>
    <row r="5" spans="4:133" ht="9" customHeight="1" x14ac:dyDescent="0.15">
      <c r="D5" s="1"/>
      <c r="E5" s="19"/>
      <c r="F5" s="19"/>
      <c r="G5" s="19"/>
      <c r="H5" s="19"/>
      <c r="K5" s="44"/>
      <c r="L5" s="44"/>
      <c r="M5" s="721"/>
      <c r="N5" s="721"/>
      <c r="O5" s="721"/>
      <c r="P5" s="721"/>
      <c r="Q5" s="721"/>
      <c r="R5" s="721"/>
      <c r="S5" s="721"/>
      <c r="T5" s="721"/>
      <c r="U5" s="721"/>
      <c r="V5" s="721"/>
      <c r="W5" s="721"/>
      <c r="X5" s="721"/>
      <c r="Y5" s="721"/>
      <c r="Z5" s="45"/>
      <c r="AA5" s="45"/>
      <c r="AB5" s="45"/>
      <c r="AC5" s="45"/>
      <c r="AD5" s="45"/>
      <c r="AE5" s="45"/>
      <c r="AF5" s="45"/>
      <c r="AG5" s="45"/>
      <c r="AH5" s="45"/>
      <c r="AI5" s="45"/>
      <c r="AJ5" s="45"/>
      <c r="AK5" s="45"/>
      <c r="AL5" s="45"/>
      <c r="AM5" s="45"/>
      <c r="AN5" s="45"/>
      <c r="AO5" s="45"/>
      <c r="AP5" s="45"/>
      <c r="AQ5" s="45"/>
      <c r="AR5" s="45"/>
      <c r="AS5" s="45"/>
      <c r="AV5" s="46"/>
      <c r="AW5" s="46"/>
      <c r="AX5" s="29"/>
      <c r="BA5" s="46"/>
      <c r="BB5" s="46"/>
      <c r="BC5" s="29"/>
      <c r="BF5" s="46"/>
      <c r="BG5" s="46"/>
      <c r="BH5" s="217"/>
      <c r="BI5" s="9"/>
      <c r="BJ5" s="724"/>
      <c r="BK5" s="725"/>
      <c r="BL5" s="725"/>
      <c r="BM5" s="725"/>
      <c r="BN5" s="725"/>
      <c r="BO5" s="726"/>
      <c r="BP5" s="265"/>
      <c r="BQ5" s="163"/>
      <c r="BR5" s="163"/>
      <c r="BS5" s="212"/>
      <c r="BT5" s="212"/>
      <c r="BU5" s="212"/>
      <c r="BV5" s="212"/>
      <c r="BW5" s="212"/>
      <c r="BX5" s="730"/>
      <c r="BY5" s="731"/>
      <c r="BZ5" s="731"/>
      <c r="CA5" s="731"/>
      <c r="CB5" s="731"/>
      <c r="CC5" s="731"/>
      <c r="CD5" s="731"/>
      <c r="CE5" s="731"/>
      <c r="CF5" s="731"/>
      <c r="CG5" s="731"/>
      <c r="CH5" s="731"/>
      <c r="CI5" s="731"/>
      <c r="CJ5" s="732"/>
      <c r="CK5" s="736"/>
      <c r="CL5" s="737"/>
      <c r="CM5" s="737"/>
      <c r="CN5" s="737"/>
      <c r="CO5" s="737"/>
      <c r="CP5" s="737"/>
      <c r="CQ5" s="737"/>
      <c r="CR5" s="738"/>
      <c r="CS5" s="43"/>
      <c r="CT5" s="17"/>
      <c r="CU5" s="14"/>
      <c r="DL5" s="9"/>
      <c r="DM5" s="9"/>
      <c r="DN5" s="9"/>
      <c r="DO5" s="9"/>
      <c r="DP5" s="9"/>
      <c r="DQ5" s="9"/>
      <c r="DR5" s="9"/>
      <c r="DS5" s="9"/>
      <c r="DT5" s="9"/>
      <c r="DU5" s="9"/>
      <c r="DV5" s="9"/>
      <c r="DW5" s="9"/>
    </row>
    <row r="6" spans="4:133" ht="6.75" customHeight="1" thickBot="1" x14ac:dyDescent="0.2">
      <c r="D6" s="1"/>
      <c r="E6" s="19"/>
      <c r="M6" s="47"/>
      <c r="N6" s="47"/>
      <c r="O6" s="47"/>
      <c r="P6" s="47"/>
      <c r="Q6" s="751" t="s">
        <v>79</v>
      </c>
      <c r="R6" s="752"/>
      <c r="S6" s="752"/>
      <c r="T6" s="752"/>
      <c r="U6" s="752"/>
      <c r="V6" s="752"/>
      <c r="W6" s="752"/>
      <c r="X6" s="752"/>
      <c r="Y6" s="752"/>
      <c r="Z6" s="752"/>
      <c r="AA6" s="752"/>
      <c r="AB6" s="752"/>
      <c r="AC6" s="752"/>
      <c r="AD6" s="752"/>
      <c r="AE6" s="752"/>
      <c r="AF6" s="752"/>
      <c r="AG6" s="752"/>
      <c r="AH6" s="752"/>
      <c r="AI6" s="752"/>
      <c r="AJ6" s="752"/>
      <c r="AK6" s="752"/>
      <c r="AL6" s="752"/>
      <c r="AM6" s="752"/>
      <c r="AN6" s="752"/>
      <c r="AO6" s="45"/>
      <c r="AP6" s="45"/>
      <c r="AQ6" s="45"/>
      <c r="AR6" s="45"/>
      <c r="AS6" s="45"/>
      <c r="AV6" s="46"/>
      <c r="AW6" s="46"/>
      <c r="AX6" s="29"/>
      <c r="BA6" s="46"/>
      <c r="BB6" s="46"/>
      <c r="BC6" s="29"/>
      <c r="BF6" s="46"/>
      <c r="BG6" s="46"/>
      <c r="BH6" s="217"/>
      <c r="BI6" s="48"/>
      <c r="BJ6" s="48"/>
      <c r="BK6" s="48"/>
      <c r="BL6" s="1"/>
      <c r="BM6" s="1"/>
      <c r="BN6" s="1"/>
      <c r="BO6" s="1"/>
      <c r="BP6" s="1"/>
      <c r="BQ6" s="1"/>
      <c r="BR6" s="1"/>
      <c r="BS6" s="1"/>
      <c r="BT6" s="1"/>
      <c r="BU6" s="1"/>
      <c r="BV6" s="1"/>
      <c r="BW6" s="1"/>
      <c r="BX6" s="49"/>
      <c r="BY6" s="49"/>
      <c r="BZ6" s="49"/>
      <c r="CA6" s="49"/>
      <c r="CB6" s="49"/>
      <c r="CC6" s="49"/>
      <c r="CD6" s="49"/>
      <c r="CE6" s="49"/>
      <c r="CF6" s="49"/>
      <c r="CG6" s="49"/>
      <c r="CH6" s="49"/>
      <c r="CI6" s="49"/>
      <c r="CJ6" s="49"/>
      <c r="CK6" s="49"/>
      <c r="CL6" s="49"/>
      <c r="CM6" s="49"/>
      <c r="CN6" s="1"/>
      <c r="CO6" s="1"/>
      <c r="CP6" s="2"/>
      <c r="CQ6" s="2"/>
      <c r="CR6" s="2"/>
      <c r="CS6" s="17"/>
      <c r="CT6" s="17"/>
      <c r="CU6" s="14"/>
      <c r="DL6" s="9"/>
      <c r="DM6" s="9"/>
      <c r="DN6" s="9"/>
      <c r="DO6" s="9"/>
      <c r="DP6" s="9"/>
      <c r="DQ6" s="9"/>
      <c r="DR6" s="9"/>
      <c r="DS6" s="9"/>
      <c r="DT6" s="9"/>
      <c r="DU6" s="9"/>
      <c r="DV6" s="9"/>
      <c r="DW6" s="9"/>
    </row>
    <row r="7" spans="4:133" ht="6" customHeight="1" x14ac:dyDescent="0.15">
      <c r="D7" s="1"/>
      <c r="E7" s="19"/>
      <c r="M7" s="47"/>
      <c r="N7" s="47"/>
      <c r="O7" s="47"/>
      <c r="P7" s="47"/>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676" t="s">
        <v>38</v>
      </c>
      <c r="AP7" s="677"/>
      <c r="AQ7" s="677"/>
      <c r="AR7" s="677"/>
      <c r="AS7" s="678"/>
      <c r="AT7" s="753"/>
      <c r="AU7" s="754"/>
      <c r="AV7" s="754"/>
      <c r="AW7" s="759"/>
      <c r="AX7" s="759"/>
      <c r="AY7" s="759"/>
      <c r="AZ7" s="742" t="s">
        <v>2</v>
      </c>
      <c r="BA7" s="742"/>
      <c r="BB7" s="759"/>
      <c r="BC7" s="759"/>
      <c r="BD7" s="759"/>
      <c r="BE7" s="742" t="s">
        <v>1</v>
      </c>
      <c r="BF7" s="742"/>
      <c r="BG7" s="745"/>
      <c r="BH7" s="745"/>
      <c r="BI7" s="745"/>
      <c r="BJ7" s="742" t="s">
        <v>0</v>
      </c>
      <c r="BK7" s="748"/>
      <c r="BL7" s="685" t="s">
        <v>39</v>
      </c>
      <c r="BM7" s="686"/>
      <c r="BN7" s="686"/>
      <c r="BO7" s="686"/>
      <c r="BP7" s="686"/>
      <c r="BQ7" s="686"/>
      <c r="BR7" s="686"/>
      <c r="BS7" s="686"/>
      <c r="BT7" s="687"/>
      <c r="BU7" s="688"/>
      <c r="BV7" s="771"/>
      <c r="BW7" s="772"/>
      <c r="BX7" s="772"/>
      <c r="BY7" s="772"/>
      <c r="BZ7" s="772"/>
      <c r="CA7" s="772"/>
      <c r="CB7" s="772"/>
      <c r="CC7" s="772"/>
      <c r="CD7" s="772"/>
      <c r="CE7" s="772"/>
      <c r="CF7" s="772"/>
      <c r="CG7" s="772"/>
      <c r="CH7" s="772"/>
      <c r="CI7" s="772"/>
      <c r="CJ7" s="772"/>
      <c r="CK7" s="772"/>
      <c r="CL7" s="772"/>
      <c r="CM7" s="772"/>
      <c r="CN7" s="772"/>
      <c r="CO7" s="772"/>
      <c r="CP7" s="772"/>
      <c r="CQ7" s="772"/>
      <c r="CR7" s="773"/>
      <c r="DL7" s="9"/>
      <c r="DM7" s="9"/>
      <c r="DN7" s="9"/>
      <c r="DO7" s="9"/>
      <c r="DP7" s="9"/>
      <c r="DQ7" s="9"/>
      <c r="DR7" s="9"/>
    </row>
    <row r="8" spans="4:133" ht="6" customHeight="1" x14ac:dyDescent="0.15">
      <c r="D8" s="1"/>
      <c r="G8" s="50"/>
      <c r="H8" s="50"/>
      <c r="M8" s="47"/>
      <c r="N8" s="51"/>
      <c r="O8" s="51"/>
      <c r="P8" s="51"/>
      <c r="Q8" s="739" t="s">
        <v>80</v>
      </c>
      <c r="R8" s="740"/>
      <c r="S8" s="740"/>
      <c r="T8" s="740"/>
      <c r="U8" s="740"/>
      <c r="V8" s="740"/>
      <c r="W8" s="740"/>
      <c r="X8" s="740"/>
      <c r="Y8" s="740"/>
      <c r="Z8" s="740"/>
      <c r="AA8" s="740"/>
      <c r="AB8" s="740"/>
      <c r="AC8" s="740"/>
      <c r="AD8" s="740"/>
      <c r="AE8" s="740"/>
      <c r="AF8" s="740"/>
      <c r="AG8" s="740"/>
      <c r="AH8" s="740"/>
      <c r="AI8" s="740"/>
      <c r="AJ8" s="740"/>
      <c r="AK8" s="740"/>
      <c r="AL8" s="740"/>
      <c r="AM8" s="740"/>
      <c r="AN8" s="741"/>
      <c r="AO8" s="679"/>
      <c r="AP8" s="680"/>
      <c r="AQ8" s="680"/>
      <c r="AR8" s="680"/>
      <c r="AS8" s="681"/>
      <c r="AT8" s="755"/>
      <c r="AU8" s="756"/>
      <c r="AV8" s="756"/>
      <c r="AW8" s="760"/>
      <c r="AX8" s="760"/>
      <c r="AY8" s="760"/>
      <c r="AZ8" s="743"/>
      <c r="BA8" s="743"/>
      <c r="BB8" s="760"/>
      <c r="BC8" s="760"/>
      <c r="BD8" s="760"/>
      <c r="BE8" s="743"/>
      <c r="BF8" s="743"/>
      <c r="BG8" s="746"/>
      <c r="BH8" s="746"/>
      <c r="BI8" s="746"/>
      <c r="BJ8" s="743"/>
      <c r="BK8" s="749"/>
      <c r="BL8" s="689"/>
      <c r="BM8" s="690"/>
      <c r="BN8" s="690"/>
      <c r="BO8" s="690"/>
      <c r="BP8" s="690"/>
      <c r="BQ8" s="690"/>
      <c r="BR8" s="690"/>
      <c r="BS8" s="690"/>
      <c r="BT8" s="691"/>
      <c r="BU8" s="692"/>
      <c r="BV8" s="774"/>
      <c r="BW8" s="775"/>
      <c r="BX8" s="775"/>
      <c r="BY8" s="775"/>
      <c r="BZ8" s="775"/>
      <c r="CA8" s="775"/>
      <c r="CB8" s="775"/>
      <c r="CC8" s="775"/>
      <c r="CD8" s="775"/>
      <c r="CE8" s="775"/>
      <c r="CF8" s="775"/>
      <c r="CG8" s="775"/>
      <c r="CH8" s="775"/>
      <c r="CI8" s="775"/>
      <c r="CJ8" s="775"/>
      <c r="CK8" s="775"/>
      <c r="CL8" s="775"/>
      <c r="CM8" s="775"/>
      <c r="CN8" s="775"/>
      <c r="CO8" s="775"/>
      <c r="CP8" s="775"/>
      <c r="CQ8" s="776"/>
      <c r="CR8" s="777"/>
      <c r="DL8" s="9"/>
      <c r="DM8" s="9"/>
      <c r="DN8" s="9"/>
      <c r="DO8" s="9"/>
      <c r="DP8" s="9"/>
      <c r="DQ8" s="9"/>
      <c r="DR8" s="9"/>
    </row>
    <row r="9" spans="4:133" ht="6" customHeight="1" x14ac:dyDescent="0.15">
      <c r="D9" s="1"/>
      <c r="E9" s="50"/>
      <c r="F9" s="50"/>
      <c r="G9" s="50"/>
      <c r="H9" s="50"/>
      <c r="I9" s="50"/>
      <c r="M9" s="47"/>
      <c r="N9" s="51"/>
      <c r="O9" s="51"/>
      <c r="P9" s="51"/>
      <c r="Q9" s="740"/>
      <c r="R9" s="740"/>
      <c r="S9" s="740"/>
      <c r="T9" s="740"/>
      <c r="U9" s="740"/>
      <c r="V9" s="740"/>
      <c r="W9" s="740"/>
      <c r="X9" s="740"/>
      <c r="Y9" s="740"/>
      <c r="Z9" s="740"/>
      <c r="AA9" s="740"/>
      <c r="AB9" s="740"/>
      <c r="AC9" s="740"/>
      <c r="AD9" s="740"/>
      <c r="AE9" s="740"/>
      <c r="AF9" s="740"/>
      <c r="AG9" s="740"/>
      <c r="AH9" s="740"/>
      <c r="AI9" s="740"/>
      <c r="AJ9" s="740"/>
      <c r="AK9" s="740"/>
      <c r="AL9" s="740"/>
      <c r="AM9" s="740"/>
      <c r="AN9" s="741"/>
      <c r="AO9" s="679"/>
      <c r="AP9" s="680"/>
      <c r="AQ9" s="680"/>
      <c r="AR9" s="680"/>
      <c r="AS9" s="681"/>
      <c r="AT9" s="755"/>
      <c r="AU9" s="756"/>
      <c r="AV9" s="756"/>
      <c r="AW9" s="760"/>
      <c r="AX9" s="760"/>
      <c r="AY9" s="760"/>
      <c r="AZ9" s="743"/>
      <c r="BA9" s="743"/>
      <c r="BB9" s="760"/>
      <c r="BC9" s="760"/>
      <c r="BD9" s="760"/>
      <c r="BE9" s="743"/>
      <c r="BF9" s="743"/>
      <c r="BG9" s="746"/>
      <c r="BH9" s="746"/>
      <c r="BI9" s="746"/>
      <c r="BJ9" s="743"/>
      <c r="BK9" s="749"/>
      <c r="BL9" s="689"/>
      <c r="BM9" s="690"/>
      <c r="BN9" s="690"/>
      <c r="BO9" s="690"/>
      <c r="BP9" s="690"/>
      <c r="BQ9" s="690"/>
      <c r="BR9" s="690"/>
      <c r="BS9" s="690"/>
      <c r="BT9" s="691"/>
      <c r="BU9" s="692"/>
      <c r="BV9" s="774"/>
      <c r="BW9" s="775"/>
      <c r="BX9" s="775"/>
      <c r="BY9" s="775"/>
      <c r="BZ9" s="775"/>
      <c r="CA9" s="775"/>
      <c r="CB9" s="775"/>
      <c r="CC9" s="775"/>
      <c r="CD9" s="775"/>
      <c r="CE9" s="775"/>
      <c r="CF9" s="775"/>
      <c r="CG9" s="775"/>
      <c r="CH9" s="775"/>
      <c r="CI9" s="775"/>
      <c r="CJ9" s="775"/>
      <c r="CK9" s="775"/>
      <c r="CL9" s="775"/>
      <c r="CM9" s="775"/>
      <c r="CN9" s="775"/>
      <c r="CO9" s="775"/>
      <c r="CP9" s="775"/>
      <c r="CQ9" s="776"/>
      <c r="CR9" s="777"/>
      <c r="DL9" s="9"/>
      <c r="DM9" s="9"/>
      <c r="DN9" s="9"/>
      <c r="DO9" s="9"/>
      <c r="DP9" s="9"/>
      <c r="DQ9" s="9"/>
      <c r="DR9" s="9"/>
    </row>
    <row r="10" spans="4:133" ht="6" customHeight="1" thickBot="1" x14ac:dyDescent="0.2">
      <c r="D10" s="9"/>
      <c r="E10" s="9"/>
      <c r="F10" s="9"/>
      <c r="G10" s="9"/>
      <c r="H10" s="9"/>
      <c r="I10" s="9"/>
      <c r="J10" s="9"/>
      <c r="K10" s="9"/>
      <c r="X10" s="21"/>
      <c r="Y10" s="21"/>
      <c r="Z10" s="21"/>
      <c r="AA10" s="22"/>
      <c r="AB10" s="22"/>
      <c r="AC10" s="22"/>
      <c r="AD10" s="22"/>
      <c r="AE10" s="22"/>
      <c r="AF10" s="22"/>
      <c r="AG10" s="22"/>
      <c r="AH10" s="22"/>
      <c r="AI10" s="22"/>
      <c r="AJ10" s="52"/>
      <c r="AK10" s="52"/>
      <c r="AL10" s="6"/>
      <c r="AM10" s="6"/>
      <c r="AN10" s="52"/>
      <c r="AO10" s="682"/>
      <c r="AP10" s="683"/>
      <c r="AQ10" s="683"/>
      <c r="AR10" s="683"/>
      <c r="AS10" s="684"/>
      <c r="AT10" s="757"/>
      <c r="AU10" s="758"/>
      <c r="AV10" s="758"/>
      <c r="AW10" s="761"/>
      <c r="AX10" s="761"/>
      <c r="AY10" s="761"/>
      <c r="AZ10" s="744"/>
      <c r="BA10" s="744"/>
      <c r="BB10" s="761"/>
      <c r="BC10" s="761"/>
      <c r="BD10" s="761"/>
      <c r="BE10" s="744"/>
      <c r="BF10" s="744"/>
      <c r="BG10" s="747"/>
      <c r="BH10" s="747"/>
      <c r="BI10" s="747"/>
      <c r="BJ10" s="744"/>
      <c r="BK10" s="750"/>
      <c r="BL10" s="693"/>
      <c r="BM10" s="694"/>
      <c r="BN10" s="694"/>
      <c r="BO10" s="694"/>
      <c r="BP10" s="694"/>
      <c r="BQ10" s="694"/>
      <c r="BR10" s="694"/>
      <c r="BS10" s="694"/>
      <c r="BT10" s="695"/>
      <c r="BU10" s="696"/>
      <c r="BV10" s="778"/>
      <c r="BW10" s="779"/>
      <c r="BX10" s="779"/>
      <c r="BY10" s="779"/>
      <c r="BZ10" s="779"/>
      <c r="CA10" s="779"/>
      <c r="CB10" s="779"/>
      <c r="CC10" s="779"/>
      <c r="CD10" s="779"/>
      <c r="CE10" s="779"/>
      <c r="CF10" s="779"/>
      <c r="CG10" s="779"/>
      <c r="CH10" s="779"/>
      <c r="CI10" s="779"/>
      <c r="CJ10" s="779"/>
      <c r="CK10" s="779"/>
      <c r="CL10" s="779"/>
      <c r="CM10" s="779"/>
      <c r="CN10" s="779"/>
      <c r="CO10" s="779"/>
      <c r="CP10" s="779"/>
      <c r="CQ10" s="779"/>
      <c r="CR10" s="780"/>
      <c r="DL10" s="9"/>
      <c r="DM10" s="9"/>
      <c r="DN10" s="9"/>
      <c r="DO10" s="9"/>
      <c r="DP10" s="9"/>
      <c r="DQ10" s="9"/>
      <c r="DR10" s="9"/>
      <c r="DS10" s="9"/>
      <c r="DT10" s="9"/>
      <c r="DU10" s="9"/>
      <c r="DV10" s="9"/>
      <c r="DW10" s="9"/>
      <c r="DX10" s="9"/>
      <c r="DY10" s="9"/>
      <c r="DZ10" s="9"/>
      <c r="EA10" s="9"/>
      <c r="EB10" s="9"/>
      <c r="EC10" s="9"/>
    </row>
    <row r="11" spans="4:133" ht="8.25" customHeight="1" x14ac:dyDescent="0.15">
      <c r="D11" s="9"/>
      <c r="E11" s="9"/>
      <c r="F11" s="9"/>
      <c r="G11" s="9"/>
      <c r="H11" s="9"/>
      <c r="I11" s="9"/>
      <c r="J11" s="9"/>
      <c r="K11" s="9"/>
      <c r="M11" s="655" t="s">
        <v>40</v>
      </c>
      <c r="N11" s="656"/>
      <c r="O11" s="656"/>
      <c r="P11" s="656"/>
      <c r="Q11" s="656"/>
      <c r="R11" s="656"/>
      <c r="S11" s="656"/>
      <c r="T11" s="657"/>
      <c r="U11" s="661"/>
      <c r="V11" s="662"/>
      <c r="W11" s="662"/>
      <c r="X11" s="662"/>
      <c r="Y11" s="662"/>
      <c r="Z11" s="662"/>
      <c r="AA11" s="662"/>
      <c r="AB11" s="662"/>
      <c r="AC11" s="662"/>
      <c r="AD11" s="662"/>
      <c r="AE11" s="662"/>
      <c r="AF11" s="662"/>
      <c r="AG11" s="662"/>
      <c r="AH11" s="662"/>
      <c r="AI11" s="662"/>
      <c r="AJ11" s="662"/>
      <c r="AK11" s="662"/>
      <c r="AL11" s="662"/>
      <c r="AM11" s="662"/>
      <c r="AN11" s="663"/>
      <c r="AO11" s="670" t="s">
        <v>44</v>
      </c>
      <c r="AP11" s="671"/>
      <c r="AQ11" s="671"/>
      <c r="AR11" s="671"/>
      <c r="AS11" s="671"/>
      <c r="AT11" s="671"/>
      <c r="AU11" s="671"/>
      <c r="AV11" s="672"/>
      <c r="AW11" s="673"/>
      <c r="AX11" s="674"/>
      <c r="AY11" s="674"/>
      <c r="AZ11" s="674"/>
      <c r="BA11" s="674"/>
      <c r="BB11" s="674"/>
      <c r="BC11" s="674"/>
      <c r="BD11" s="674"/>
      <c r="BE11" s="674"/>
      <c r="BF11" s="674"/>
      <c r="BG11" s="674"/>
      <c r="BH11" s="674"/>
      <c r="BI11" s="674"/>
      <c r="BJ11" s="674"/>
      <c r="BK11" s="674"/>
      <c r="BL11" s="674"/>
      <c r="BM11" s="674"/>
      <c r="BN11" s="674"/>
      <c r="BO11" s="674"/>
      <c r="BP11" s="674"/>
      <c r="BQ11" s="674"/>
      <c r="BR11" s="674"/>
      <c r="BS11" s="674"/>
      <c r="BT11" s="674"/>
      <c r="BU11" s="674"/>
      <c r="BV11" s="674"/>
      <c r="BW11" s="674"/>
      <c r="BX11" s="674"/>
      <c r="BY11" s="674"/>
      <c r="BZ11" s="674"/>
      <c r="CA11" s="675"/>
      <c r="CB11" s="697" t="s">
        <v>7</v>
      </c>
      <c r="CC11" s="698"/>
      <c r="CD11" s="698"/>
      <c r="CE11" s="698"/>
      <c r="CF11" s="698"/>
      <c r="CG11" s="698"/>
      <c r="CH11" s="698"/>
      <c r="CI11" s="698"/>
      <c r="CJ11" s="698"/>
      <c r="CK11" s="698"/>
      <c r="CL11" s="698"/>
      <c r="CM11" s="698"/>
      <c r="CN11" s="698"/>
      <c r="CO11" s="698"/>
      <c r="CP11" s="698"/>
      <c r="CQ11" s="698"/>
      <c r="CR11" s="699"/>
      <c r="CS11" s="14"/>
      <c r="DL11" s="9"/>
      <c r="DM11" s="9"/>
      <c r="DN11" s="9"/>
      <c r="DO11" s="9"/>
      <c r="DP11" s="9"/>
      <c r="DQ11" s="9"/>
      <c r="DR11" s="9"/>
      <c r="DS11" s="9"/>
      <c r="DT11" s="9"/>
      <c r="DU11" s="9"/>
    </row>
    <row r="12" spans="4:133" ht="8.25" customHeight="1" x14ac:dyDescent="0.15">
      <c r="D12" s="9"/>
      <c r="E12" s="9"/>
      <c r="F12" s="9"/>
      <c r="G12" s="9"/>
      <c r="H12" s="9"/>
      <c r="I12" s="9"/>
      <c r="J12" s="9"/>
      <c r="K12" s="9"/>
      <c r="M12" s="658"/>
      <c r="N12" s="659"/>
      <c r="O12" s="659"/>
      <c r="P12" s="659"/>
      <c r="Q12" s="659"/>
      <c r="R12" s="659"/>
      <c r="S12" s="659"/>
      <c r="T12" s="660"/>
      <c r="U12" s="664"/>
      <c r="V12" s="665"/>
      <c r="W12" s="665"/>
      <c r="X12" s="665"/>
      <c r="Y12" s="665"/>
      <c r="Z12" s="665"/>
      <c r="AA12" s="665"/>
      <c r="AB12" s="665"/>
      <c r="AC12" s="665"/>
      <c r="AD12" s="665"/>
      <c r="AE12" s="665"/>
      <c r="AF12" s="665"/>
      <c r="AG12" s="665"/>
      <c r="AH12" s="665"/>
      <c r="AI12" s="665"/>
      <c r="AJ12" s="665"/>
      <c r="AK12" s="665"/>
      <c r="AL12" s="665"/>
      <c r="AM12" s="665"/>
      <c r="AN12" s="666"/>
      <c r="AO12" s="670"/>
      <c r="AP12" s="671"/>
      <c r="AQ12" s="671"/>
      <c r="AR12" s="671"/>
      <c r="AS12" s="671"/>
      <c r="AT12" s="671"/>
      <c r="AU12" s="671"/>
      <c r="AV12" s="672"/>
      <c r="AW12" s="664"/>
      <c r="AX12" s="665"/>
      <c r="AY12" s="665"/>
      <c r="AZ12" s="665"/>
      <c r="BA12" s="665"/>
      <c r="BB12" s="665"/>
      <c r="BC12" s="665"/>
      <c r="BD12" s="665"/>
      <c r="BE12" s="665"/>
      <c r="BF12" s="665"/>
      <c r="BG12" s="665"/>
      <c r="BH12" s="665"/>
      <c r="BI12" s="665"/>
      <c r="BJ12" s="665"/>
      <c r="BK12" s="665"/>
      <c r="BL12" s="665"/>
      <c r="BM12" s="665"/>
      <c r="BN12" s="665"/>
      <c r="BO12" s="665"/>
      <c r="BP12" s="665"/>
      <c r="BQ12" s="665"/>
      <c r="BR12" s="665"/>
      <c r="BS12" s="665"/>
      <c r="BT12" s="665"/>
      <c r="BU12" s="665"/>
      <c r="BV12" s="665"/>
      <c r="BW12" s="665"/>
      <c r="BX12" s="665"/>
      <c r="BY12" s="665"/>
      <c r="BZ12" s="665"/>
      <c r="CA12" s="666"/>
      <c r="CB12" s="700"/>
      <c r="CC12" s="701"/>
      <c r="CD12" s="701"/>
      <c r="CE12" s="701"/>
      <c r="CF12" s="701"/>
      <c r="CG12" s="701"/>
      <c r="CH12" s="701"/>
      <c r="CI12" s="701"/>
      <c r="CJ12" s="701"/>
      <c r="CK12" s="701"/>
      <c r="CL12" s="701"/>
      <c r="CM12" s="701"/>
      <c r="CN12" s="701"/>
      <c r="CO12" s="701"/>
      <c r="CP12" s="701"/>
      <c r="CQ12" s="701"/>
      <c r="CR12" s="702"/>
      <c r="CS12" s="14"/>
      <c r="DL12" s="9"/>
      <c r="DM12" s="9"/>
      <c r="DN12" s="9"/>
      <c r="DO12" s="9"/>
      <c r="DP12" s="9"/>
      <c r="DQ12" s="9"/>
      <c r="DR12" s="9"/>
      <c r="DS12" s="9"/>
      <c r="DT12" s="9"/>
      <c r="DU12" s="9"/>
    </row>
    <row r="13" spans="4:133" ht="8.25" customHeight="1" x14ac:dyDescent="0.15">
      <c r="D13" s="1"/>
      <c r="M13" s="703" t="s">
        <v>36</v>
      </c>
      <c r="N13" s="704"/>
      <c r="O13" s="704"/>
      <c r="P13" s="704"/>
      <c r="Q13" s="704"/>
      <c r="R13" s="704"/>
      <c r="S13" s="704"/>
      <c r="T13" s="705"/>
      <c r="U13" s="664"/>
      <c r="V13" s="665"/>
      <c r="W13" s="665"/>
      <c r="X13" s="665"/>
      <c r="Y13" s="665"/>
      <c r="Z13" s="665"/>
      <c r="AA13" s="665"/>
      <c r="AB13" s="665"/>
      <c r="AC13" s="665"/>
      <c r="AD13" s="665"/>
      <c r="AE13" s="665"/>
      <c r="AF13" s="665"/>
      <c r="AG13" s="665"/>
      <c r="AH13" s="665"/>
      <c r="AI13" s="665"/>
      <c r="AJ13" s="665"/>
      <c r="AK13" s="665"/>
      <c r="AL13" s="665"/>
      <c r="AM13" s="665"/>
      <c r="AN13" s="666"/>
      <c r="AO13" s="709" t="s">
        <v>45</v>
      </c>
      <c r="AP13" s="710"/>
      <c r="AQ13" s="710"/>
      <c r="AR13" s="710"/>
      <c r="AS13" s="710"/>
      <c r="AT13" s="710"/>
      <c r="AU13" s="710"/>
      <c r="AV13" s="711"/>
      <c r="AW13" s="664"/>
      <c r="AX13" s="665"/>
      <c r="AY13" s="665"/>
      <c r="AZ13" s="665"/>
      <c r="BA13" s="665"/>
      <c r="BB13" s="665"/>
      <c r="BC13" s="665"/>
      <c r="BD13" s="665"/>
      <c r="BE13" s="665"/>
      <c r="BF13" s="665"/>
      <c r="BG13" s="665"/>
      <c r="BH13" s="665"/>
      <c r="BI13" s="665"/>
      <c r="BJ13" s="665"/>
      <c r="BK13" s="665"/>
      <c r="BL13" s="665"/>
      <c r="BM13" s="665"/>
      <c r="BN13" s="665"/>
      <c r="BO13" s="665"/>
      <c r="BP13" s="665"/>
      <c r="BQ13" s="665"/>
      <c r="BR13" s="665"/>
      <c r="BS13" s="665"/>
      <c r="BT13" s="665"/>
      <c r="BU13" s="665"/>
      <c r="BV13" s="665"/>
      <c r="BW13" s="665"/>
      <c r="BX13" s="665"/>
      <c r="BY13" s="665"/>
      <c r="BZ13" s="665"/>
      <c r="CA13" s="666"/>
      <c r="CB13" s="53"/>
      <c r="CC13" s="54"/>
      <c r="CD13" s="54"/>
      <c r="CE13" s="54"/>
      <c r="CF13" s="54"/>
      <c r="CG13" s="54"/>
      <c r="CH13" s="54"/>
      <c r="CI13" s="54"/>
      <c r="CJ13" s="54"/>
      <c r="CK13" s="54"/>
      <c r="CL13" s="54"/>
      <c r="CM13" s="54"/>
      <c r="CN13" s="54"/>
      <c r="CO13" s="54"/>
      <c r="CP13" s="54"/>
      <c r="CQ13" s="54"/>
      <c r="CR13" s="55"/>
      <c r="CS13" s="14"/>
      <c r="DL13" s="9"/>
      <c r="DM13" s="9"/>
      <c r="DN13" s="9"/>
      <c r="DO13" s="9"/>
      <c r="DP13" s="9"/>
      <c r="DQ13" s="9"/>
      <c r="DR13" s="9"/>
      <c r="DS13" s="9"/>
      <c r="DT13" s="9"/>
      <c r="DU13" s="9"/>
    </row>
    <row r="14" spans="4:133" ht="8.25" customHeight="1" x14ac:dyDescent="0.15">
      <c r="D14" s="1"/>
      <c r="M14" s="706"/>
      <c r="N14" s="707"/>
      <c r="O14" s="707"/>
      <c r="P14" s="707"/>
      <c r="Q14" s="707"/>
      <c r="R14" s="707"/>
      <c r="S14" s="707"/>
      <c r="T14" s="708"/>
      <c r="U14" s="667"/>
      <c r="V14" s="668"/>
      <c r="W14" s="668"/>
      <c r="X14" s="668"/>
      <c r="Y14" s="668"/>
      <c r="Z14" s="668"/>
      <c r="AA14" s="668"/>
      <c r="AB14" s="668"/>
      <c r="AC14" s="668"/>
      <c r="AD14" s="668"/>
      <c r="AE14" s="668"/>
      <c r="AF14" s="668"/>
      <c r="AG14" s="668"/>
      <c r="AH14" s="668"/>
      <c r="AI14" s="668"/>
      <c r="AJ14" s="668"/>
      <c r="AK14" s="668"/>
      <c r="AL14" s="668"/>
      <c r="AM14" s="668"/>
      <c r="AN14" s="669"/>
      <c r="AO14" s="712"/>
      <c r="AP14" s="713"/>
      <c r="AQ14" s="713"/>
      <c r="AR14" s="713"/>
      <c r="AS14" s="713"/>
      <c r="AT14" s="713"/>
      <c r="AU14" s="713"/>
      <c r="AV14" s="714"/>
      <c r="AW14" s="667"/>
      <c r="AX14" s="668"/>
      <c r="AY14" s="668"/>
      <c r="AZ14" s="668"/>
      <c r="BA14" s="668"/>
      <c r="BB14" s="668"/>
      <c r="BC14" s="668"/>
      <c r="BD14" s="668"/>
      <c r="BE14" s="668"/>
      <c r="BF14" s="668"/>
      <c r="BG14" s="668"/>
      <c r="BH14" s="668"/>
      <c r="BI14" s="668"/>
      <c r="BJ14" s="668"/>
      <c r="BK14" s="668"/>
      <c r="BL14" s="668"/>
      <c r="BM14" s="668"/>
      <c r="BN14" s="668"/>
      <c r="BO14" s="668"/>
      <c r="BP14" s="668"/>
      <c r="BQ14" s="668"/>
      <c r="BR14" s="668"/>
      <c r="BS14" s="668"/>
      <c r="BT14" s="668"/>
      <c r="BU14" s="668"/>
      <c r="BV14" s="668"/>
      <c r="BW14" s="668"/>
      <c r="BX14" s="668"/>
      <c r="BY14" s="668"/>
      <c r="BZ14" s="668"/>
      <c r="CA14" s="669"/>
      <c r="CB14" s="653" t="s">
        <v>3</v>
      </c>
      <c r="CC14" s="654"/>
      <c r="CD14" s="654"/>
      <c r="CE14" s="609"/>
      <c r="CF14" s="609"/>
      <c r="CG14" s="436" t="s">
        <v>2</v>
      </c>
      <c r="CH14" s="436"/>
      <c r="CI14" s="609"/>
      <c r="CJ14" s="609"/>
      <c r="CK14" s="436" t="s">
        <v>1</v>
      </c>
      <c r="CL14" s="436"/>
      <c r="CM14" s="609"/>
      <c r="CN14" s="609"/>
      <c r="CO14" s="296" t="s">
        <v>9</v>
      </c>
      <c r="CP14" s="296"/>
      <c r="CQ14" s="296"/>
      <c r="CR14" s="610"/>
      <c r="CS14" s="14"/>
      <c r="DL14" s="9"/>
      <c r="DM14" s="9"/>
      <c r="DN14" s="9"/>
      <c r="DO14" s="9"/>
      <c r="DP14" s="9"/>
      <c r="DQ14" s="9"/>
      <c r="DR14" s="9"/>
      <c r="DS14" s="9"/>
      <c r="DT14" s="9"/>
      <c r="DU14" s="9"/>
    </row>
    <row r="15" spans="4:133" ht="8.25" customHeight="1" x14ac:dyDescent="0.15">
      <c r="D15" s="1"/>
      <c r="M15" s="623" t="s">
        <v>6</v>
      </c>
      <c r="N15" s="624"/>
      <c r="O15" s="624"/>
      <c r="P15" s="624"/>
      <c r="Q15" s="624"/>
      <c r="R15" s="624"/>
      <c r="S15" s="624"/>
      <c r="T15" s="625"/>
      <c r="U15" s="629"/>
      <c r="V15" s="630"/>
      <c r="W15" s="630"/>
      <c r="X15" s="630"/>
      <c r="Y15" s="630"/>
      <c r="Z15" s="630"/>
      <c r="AA15" s="630"/>
      <c r="AB15" s="630"/>
      <c r="AC15" s="630"/>
      <c r="AD15" s="630"/>
      <c r="AE15" s="630"/>
      <c r="AF15" s="630"/>
      <c r="AG15" s="630"/>
      <c r="AH15" s="630"/>
      <c r="AI15" s="630"/>
      <c r="AJ15" s="630"/>
      <c r="AK15" s="630"/>
      <c r="AL15" s="630"/>
      <c r="AM15" s="630"/>
      <c r="AN15" s="631"/>
      <c r="AO15" s="638" t="s">
        <v>42</v>
      </c>
      <c r="AP15" s="639"/>
      <c r="AQ15" s="639"/>
      <c r="AR15" s="639"/>
      <c r="AS15" s="639"/>
      <c r="AT15" s="639"/>
      <c r="AU15" s="639"/>
      <c r="AV15" s="640"/>
      <c r="AW15" s="644"/>
      <c r="AX15" s="645"/>
      <c r="AY15" s="645"/>
      <c r="AZ15" s="645"/>
      <c r="BA15" s="645"/>
      <c r="BB15" s="645"/>
      <c r="BC15" s="645"/>
      <c r="BD15" s="645"/>
      <c r="BE15" s="645"/>
      <c r="BF15" s="645"/>
      <c r="BG15" s="645"/>
      <c r="BH15" s="645"/>
      <c r="BI15" s="645"/>
      <c r="BJ15" s="645"/>
      <c r="BK15" s="645"/>
      <c r="BL15" s="645"/>
      <c r="BM15" s="645"/>
      <c r="BN15" s="645"/>
      <c r="BO15" s="645"/>
      <c r="BP15" s="645"/>
      <c r="BQ15" s="645"/>
      <c r="BR15" s="645"/>
      <c r="BS15" s="645"/>
      <c r="BT15" s="645"/>
      <c r="BU15" s="645"/>
      <c r="BV15" s="645"/>
      <c r="BW15" s="645"/>
      <c r="BX15" s="645"/>
      <c r="BY15" s="645"/>
      <c r="BZ15" s="645"/>
      <c r="CA15" s="646"/>
      <c r="CB15" s="653"/>
      <c r="CC15" s="654"/>
      <c r="CD15" s="654"/>
      <c r="CE15" s="609"/>
      <c r="CF15" s="609"/>
      <c r="CG15" s="436"/>
      <c r="CH15" s="436"/>
      <c r="CI15" s="609"/>
      <c r="CJ15" s="609"/>
      <c r="CK15" s="436"/>
      <c r="CL15" s="436"/>
      <c r="CM15" s="609"/>
      <c r="CN15" s="609"/>
      <c r="CO15" s="296"/>
      <c r="CP15" s="296"/>
      <c r="CQ15" s="296"/>
      <c r="CR15" s="610"/>
      <c r="CS15" s="14"/>
      <c r="DL15" s="9"/>
      <c r="DM15" s="9"/>
      <c r="DN15" s="9"/>
      <c r="DO15" s="9"/>
      <c r="DP15" s="9"/>
      <c r="DQ15" s="9"/>
      <c r="DR15" s="9"/>
      <c r="DS15" s="9"/>
      <c r="DT15" s="9"/>
      <c r="DU15" s="9"/>
    </row>
    <row r="16" spans="4:133" ht="8.25" customHeight="1" x14ac:dyDescent="0.15">
      <c r="D16" s="1"/>
      <c r="M16" s="626"/>
      <c r="N16" s="627"/>
      <c r="O16" s="627"/>
      <c r="P16" s="627"/>
      <c r="Q16" s="627"/>
      <c r="R16" s="627"/>
      <c r="S16" s="627"/>
      <c r="T16" s="628"/>
      <c r="U16" s="632"/>
      <c r="V16" s="633"/>
      <c r="W16" s="633"/>
      <c r="X16" s="633"/>
      <c r="Y16" s="633"/>
      <c r="Z16" s="633"/>
      <c r="AA16" s="633"/>
      <c r="AB16" s="633"/>
      <c r="AC16" s="633"/>
      <c r="AD16" s="633"/>
      <c r="AE16" s="633"/>
      <c r="AF16" s="633"/>
      <c r="AG16" s="633"/>
      <c r="AH16" s="633"/>
      <c r="AI16" s="633"/>
      <c r="AJ16" s="633"/>
      <c r="AK16" s="633"/>
      <c r="AL16" s="633"/>
      <c r="AM16" s="633"/>
      <c r="AN16" s="634"/>
      <c r="AO16" s="641"/>
      <c r="AP16" s="642"/>
      <c r="AQ16" s="642"/>
      <c r="AR16" s="642"/>
      <c r="AS16" s="642"/>
      <c r="AT16" s="642"/>
      <c r="AU16" s="642"/>
      <c r="AV16" s="643"/>
      <c r="AW16" s="647"/>
      <c r="AX16" s="648"/>
      <c r="AY16" s="648"/>
      <c r="AZ16" s="648"/>
      <c r="BA16" s="648"/>
      <c r="BB16" s="648"/>
      <c r="BC16" s="648"/>
      <c r="BD16" s="648"/>
      <c r="BE16" s="648"/>
      <c r="BF16" s="648"/>
      <c r="BG16" s="648"/>
      <c r="BH16" s="648"/>
      <c r="BI16" s="648"/>
      <c r="BJ16" s="648"/>
      <c r="BK16" s="648"/>
      <c r="BL16" s="648"/>
      <c r="BM16" s="648"/>
      <c r="BN16" s="648"/>
      <c r="BO16" s="648"/>
      <c r="BP16" s="648"/>
      <c r="BQ16" s="648"/>
      <c r="BR16" s="648"/>
      <c r="BS16" s="648"/>
      <c r="BT16" s="648"/>
      <c r="BU16" s="648"/>
      <c r="BV16" s="648"/>
      <c r="BW16" s="648"/>
      <c r="BX16" s="648"/>
      <c r="BY16" s="648"/>
      <c r="BZ16" s="648"/>
      <c r="CA16" s="649"/>
      <c r="CB16" s="653"/>
      <c r="CC16" s="654"/>
      <c r="CD16" s="654"/>
      <c r="CE16" s="609"/>
      <c r="CF16" s="609"/>
      <c r="CG16" s="436" t="s">
        <v>2</v>
      </c>
      <c r="CH16" s="436"/>
      <c r="CI16" s="609"/>
      <c r="CJ16" s="609"/>
      <c r="CK16" s="436" t="s">
        <v>1</v>
      </c>
      <c r="CL16" s="436"/>
      <c r="CM16" s="609"/>
      <c r="CN16" s="609"/>
      <c r="CO16" s="296" t="s">
        <v>8</v>
      </c>
      <c r="CP16" s="296"/>
      <c r="CQ16" s="296"/>
      <c r="CR16" s="610"/>
      <c r="CS16" s="14"/>
      <c r="DL16" s="9"/>
      <c r="DM16" s="9"/>
      <c r="DN16" s="9"/>
      <c r="DO16" s="9"/>
      <c r="DP16" s="9"/>
      <c r="DQ16" s="9"/>
      <c r="DR16" s="9"/>
      <c r="DS16" s="9"/>
      <c r="DT16" s="9"/>
      <c r="DU16" s="9"/>
    </row>
    <row r="17" spans="5:127" ht="8.25" customHeight="1" x14ac:dyDescent="0.15">
      <c r="M17" s="611" t="s">
        <v>41</v>
      </c>
      <c r="N17" s="612"/>
      <c r="O17" s="612"/>
      <c r="P17" s="612"/>
      <c r="Q17" s="612"/>
      <c r="R17" s="612"/>
      <c r="S17" s="612"/>
      <c r="T17" s="613"/>
      <c r="U17" s="632"/>
      <c r="V17" s="633"/>
      <c r="W17" s="633"/>
      <c r="X17" s="633"/>
      <c r="Y17" s="633"/>
      <c r="Z17" s="633"/>
      <c r="AA17" s="633"/>
      <c r="AB17" s="633"/>
      <c r="AC17" s="633"/>
      <c r="AD17" s="633"/>
      <c r="AE17" s="633"/>
      <c r="AF17" s="633"/>
      <c r="AG17" s="633"/>
      <c r="AH17" s="633"/>
      <c r="AI17" s="633"/>
      <c r="AJ17" s="633"/>
      <c r="AK17" s="633"/>
      <c r="AL17" s="633"/>
      <c r="AM17" s="633"/>
      <c r="AN17" s="634"/>
      <c r="AO17" s="617" t="s">
        <v>43</v>
      </c>
      <c r="AP17" s="618"/>
      <c r="AQ17" s="618"/>
      <c r="AR17" s="618"/>
      <c r="AS17" s="618"/>
      <c r="AT17" s="618"/>
      <c r="AU17" s="618"/>
      <c r="AV17" s="619"/>
      <c r="AW17" s="647"/>
      <c r="AX17" s="648"/>
      <c r="AY17" s="648"/>
      <c r="AZ17" s="648"/>
      <c r="BA17" s="648"/>
      <c r="BB17" s="648"/>
      <c r="BC17" s="648"/>
      <c r="BD17" s="648"/>
      <c r="BE17" s="648"/>
      <c r="BF17" s="648"/>
      <c r="BG17" s="648"/>
      <c r="BH17" s="648"/>
      <c r="BI17" s="648"/>
      <c r="BJ17" s="648"/>
      <c r="BK17" s="648"/>
      <c r="BL17" s="648"/>
      <c r="BM17" s="648"/>
      <c r="BN17" s="648"/>
      <c r="BO17" s="648"/>
      <c r="BP17" s="648"/>
      <c r="BQ17" s="648"/>
      <c r="BR17" s="648"/>
      <c r="BS17" s="648"/>
      <c r="BT17" s="648"/>
      <c r="BU17" s="648"/>
      <c r="BV17" s="648"/>
      <c r="BW17" s="648"/>
      <c r="BX17" s="648"/>
      <c r="BY17" s="648"/>
      <c r="BZ17" s="648"/>
      <c r="CA17" s="649"/>
      <c r="CB17" s="653"/>
      <c r="CC17" s="654"/>
      <c r="CD17" s="654"/>
      <c r="CE17" s="609"/>
      <c r="CF17" s="609"/>
      <c r="CG17" s="436"/>
      <c r="CH17" s="436"/>
      <c r="CI17" s="609"/>
      <c r="CJ17" s="609"/>
      <c r="CK17" s="436"/>
      <c r="CL17" s="436"/>
      <c r="CM17" s="609"/>
      <c r="CN17" s="609"/>
      <c r="CO17" s="296"/>
      <c r="CP17" s="296"/>
      <c r="CQ17" s="296"/>
      <c r="CR17" s="610"/>
      <c r="CS17" s="14"/>
      <c r="DL17" s="9"/>
      <c r="DM17" s="9"/>
      <c r="DN17" s="9"/>
      <c r="DO17" s="9"/>
      <c r="DP17" s="9"/>
      <c r="DQ17" s="9"/>
      <c r="DR17" s="9"/>
      <c r="DS17" s="9"/>
      <c r="DT17" s="9"/>
      <c r="DU17" s="9"/>
    </row>
    <row r="18" spans="5:127" ht="8.25" customHeight="1" thickBot="1" x14ac:dyDescent="0.2">
      <c r="M18" s="614"/>
      <c r="N18" s="615"/>
      <c r="O18" s="615"/>
      <c r="P18" s="615"/>
      <c r="Q18" s="615"/>
      <c r="R18" s="615"/>
      <c r="S18" s="615"/>
      <c r="T18" s="616"/>
      <c r="U18" s="635"/>
      <c r="V18" s="636"/>
      <c r="W18" s="636"/>
      <c r="X18" s="636"/>
      <c r="Y18" s="636"/>
      <c r="Z18" s="636"/>
      <c r="AA18" s="636"/>
      <c r="AB18" s="636"/>
      <c r="AC18" s="636"/>
      <c r="AD18" s="636"/>
      <c r="AE18" s="636"/>
      <c r="AF18" s="636"/>
      <c r="AG18" s="636"/>
      <c r="AH18" s="636"/>
      <c r="AI18" s="636"/>
      <c r="AJ18" s="636"/>
      <c r="AK18" s="636"/>
      <c r="AL18" s="636"/>
      <c r="AM18" s="636"/>
      <c r="AN18" s="637"/>
      <c r="AO18" s="620"/>
      <c r="AP18" s="621"/>
      <c r="AQ18" s="621"/>
      <c r="AR18" s="621"/>
      <c r="AS18" s="621"/>
      <c r="AT18" s="621"/>
      <c r="AU18" s="621"/>
      <c r="AV18" s="622"/>
      <c r="AW18" s="650"/>
      <c r="AX18" s="651"/>
      <c r="AY18" s="651"/>
      <c r="AZ18" s="651"/>
      <c r="BA18" s="651"/>
      <c r="BB18" s="651"/>
      <c r="BC18" s="651"/>
      <c r="BD18" s="651"/>
      <c r="BE18" s="651"/>
      <c r="BF18" s="651"/>
      <c r="BG18" s="651"/>
      <c r="BH18" s="651"/>
      <c r="BI18" s="651"/>
      <c r="BJ18" s="651"/>
      <c r="BK18" s="651"/>
      <c r="BL18" s="651"/>
      <c r="BM18" s="651"/>
      <c r="BN18" s="651"/>
      <c r="BO18" s="651"/>
      <c r="BP18" s="651"/>
      <c r="BQ18" s="651"/>
      <c r="BR18" s="651"/>
      <c r="BS18" s="651"/>
      <c r="BT18" s="651"/>
      <c r="BU18" s="651"/>
      <c r="BV18" s="651"/>
      <c r="BW18" s="651"/>
      <c r="BX18" s="651"/>
      <c r="BY18" s="651"/>
      <c r="BZ18" s="651"/>
      <c r="CA18" s="652"/>
      <c r="CB18" s="56"/>
      <c r="CC18" s="39"/>
      <c r="CD18" s="57"/>
      <c r="CE18" s="23"/>
      <c r="CF18" s="23"/>
      <c r="CG18" s="218"/>
      <c r="CH18" s="218"/>
      <c r="CI18" s="218"/>
      <c r="CJ18" s="218"/>
      <c r="CK18" s="218"/>
      <c r="CL18" s="218"/>
      <c r="CM18" s="218"/>
      <c r="CN18" s="218"/>
      <c r="CO18" s="218"/>
      <c r="CP18" s="218"/>
      <c r="CQ18" s="218"/>
      <c r="CR18" s="219"/>
      <c r="CS18" s="14"/>
      <c r="DL18" s="9"/>
      <c r="DM18" s="9"/>
      <c r="DN18" s="9"/>
      <c r="DO18" s="9"/>
      <c r="DP18" s="9"/>
      <c r="DQ18" s="9"/>
      <c r="DR18" s="9"/>
      <c r="DS18" s="9"/>
      <c r="DT18" s="9"/>
      <c r="DU18" s="9"/>
    </row>
    <row r="19" spans="5:127" ht="6" customHeight="1" thickBot="1" x14ac:dyDescent="0.2">
      <c r="E19" s="10"/>
      <c r="F19" s="10"/>
      <c r="G19" s="10"/>
      <c r="H19" s="10"/>
      <c r="I19" s="10"/>
      <c r="J19" s="10"/>
      <c r="K19" s="10"/>
      <c r="L19" s="10"/>
      <c r="M19" s="10"/>
      <c r="N19" s="10"/>
      <c r="O19" s="4"/>
      <c r="P19" s="4"/>
      <c r="Q19" s="4"/>
      <c r="R19" s="4"/>
      <c r="S19" s="4"/>
      <c r="T19" s="4"/>
      <c r="U19" s="4"/>
      <c r="V19" s="4"/>
      <c r="W19" s="4"/>
      <c r="X19" s="4"/>
      <c r="Y19" s="4"/>
      <c r="Z19" s="21"/>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58"/>
      <c r="AZ19" s="58"/>
      <c r="BA19" s="20"/>
      <c r="BB19" s="20"/>
      <c r="BC19" s="20"/>
      <c r="BD19" s="20"/>
      <c r="BE19" s="20"/>
      <c r="BF19" s="20"/>
      <c r="BG19" s="20"/>
      <c r="BH19" s="20"/>
      <c r="BI19" s="20"/>
      <c r="BJ19" s="20"/>
      <c r="BK19" s="20"/>
      <c r="BL19" s="20"/>
      <c r="BM19" s="20"/>
      <c r="BN19" s="20"/>
      <c r="BO19" s="20"/>
      <c r="BP19" s="20"/>
      <c r="BQ19" s="220"/>
      <c r="BR19" s="220"/>
      <c r="BS19" s="220"/>
      <c r="BT19" s="220"/>
      <c r="BU19" s="220"/>
      <c r="BV19" s="59"/>
      <c r="BW19" s="59"/>
      <c r="BX19" s="16"/>
      <c r="BY19" s="16"/>
      <c r="BZ19" s="16"/>
      <c r="CA19" s="16"/>
      <c r="CB19" s="16"/>
      <c r="CC19" s="16"/>
      <c r="CD19" s="16"/>
      <c r="CE19" s="16"/>
      <c r="CF19" s="16"/>
      <c r="CG19" s="16"/>
      <c r="CH19" s="16"/>
      <c r="CI19" s="16"/>
      <c r="CJ19" s="16"/>
      <c r="CK19" s="16"/>
      <c r="CL19" s="16"/>
      <c r="CM19" s="16"/>
      <c r="CN19" s="16"/>
      <c r="CO19" s="16"/>
      <c r="CP19" s="16"/>
      <c r="CQ19" s="17"/>
      <c r="CR19" s="17"/>
      <c r="CS19" s="14"/>
      <c r="DL19" s="9"/>
      <c r="DM19" s="9"/>
      <c r="DN19" s="9"/>
      <c r="DO19" s="9"/>
      <c r="DP19" s="9"/>
      <c r="DQ19" s="9"/>
      <c r="DR19" s="9"/>
      <c r="DS19" s="9"/>
      <c r="DT19" s="9"/>
      <c r="DU19" s="9"/>
    </row>
    <row r="20" spans="5:127" s="24" customFormat="1" ht="7.5" customHeight="1" x14ac:dyDescent="0.15">
      <c r="E20" s="576" t="s">
        <v>12</v>
      </c>
      <c r="F20" s="577"/>
      <c r="G20" s="582" t="s">
        <v>13</v>
      </c>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3"/>
      <c r="AM20" s="583"/>
      <c r="AN20" s="583"/>
      <c r="AO20" s="583"/>
      <c r="AP20" s="583"/>
      <c r="AQ20" s="583"/>
      <c r="AR20" s="583"/>
      <c r="AS20" s="583"/>
      <c r="AT20" s="583"/>
      <c r="AU20" s="584"/>
      <c r="AV20" s="60"/>
      <c r="AW20" s="61"/>
      <c r="AX20" s="61"/>
      <c r="AY20" s="61"/>
      <c r="AZ20" s="588" t="s">
        <v>37</v>
      </c>
      <c r="BA20" s="589"/>
      <c r="BB20" s="589"/>
      <c r="BC20" s="589"/>
      <c r="BD20" s="589"/>
      <c r="BE20" s="589"/>
      <c r="BF20" s="589"/>
      <c r="BG20" s="589"/>
      <c r="BH20" s="589"/>
      <c r="BI20" s="589"/>
      <c r="BJ20" s="589"/>
      <c r="BK20" s="589"/>
      <c r="BL20" s="589"/>
      <c r="BM20" s="589"/>
      <c r="BN20" s="589"/>
      <c r="BO20" s="589"/>
      <c r="BP20" s="589"/>
      <c r="BQ20" s="589"/>
      <c r="BR20" s="62"/>
      <c r="BS20" s="62"/>
      <c r="BT20" s="62"/>
      <c r="BU20" s="63"/>
      <c r="BV20" s="592" t="s">
        <v>14</v>
      </c>
      <c r="BW20" s="593"/>
      <c r="BX20" s="593"/>
      <c r="BY20" s="593"/>
      <c r="BZ20" s="593"/>
      <c r="CA20" s="593"/>
      <c r="CB20" s="593"/>
      <c r="CC20" s="593"/>
      <c r="CD20" s="593"/>
      <c r="CE20" s="593"/>
      <c r="CF20" s="593"/>
      <c r="CG20" s="593"/>
      <c r="CH20" s="593"/>
      <c r="CI20" s="593"/>
      <c r="CJ20" s="593"/>
      <c r="CK20" s="593"/>
      <c r="CL20" s="593"/>
      <c r="CM20" s="593"/>
      <c r="CN20" s="593"/>
      <c r="CO20" s="593"/>
      <c r="CP20" s="593"/>
      <c r="CQ20" s="593"/>
      <c r="CR20" s="594"/>
      <c r="CS20" s="17"/>
      <c r="CT20" s="17"/>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row>
    <row r="21" spans="5:127" s="24" customFormat="1" ht="7.5" customHeight="1" x14ac:dyDescent="0.15">
      <c r="E21" s="578"/>
      <c r="F21" s="579"/>
      <c r="G21" s="58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7"/>
      <c r="AV21" s="25"/>
      <c r="AW21" s="217"/>
      <c r="AX21" s="217"/>
      <c r="AY21" s="217"/>
      <c r="AZ21" s="590"/>
      <c r="BA21" s="590"/>
      <c r="BB21" s="590"/>
      <c r="BC21" s="590"/>
      <c r="BD21" s="590"/>
      <c r="BE21" s="590"/>
      <c r="BF21" s="590"/>
      <c r="BG21" s="590"/>
      <c r="BH21" s="590"/>
      <c r="BI21" s="590"/>
      <c r="BJ21" s="590"/>
      <c r="BK21" s="590"/>
      <c r="BL21" s="590"/>
      <c r="BM21" s="590"/>
      <c r="BN21" s="590"/>
      <c r="BO21" s="590"/>
      <c r="BP21" s="590"/>
      <c r="BQ21" s="590"/>
      <c r="BR21" s="233"/>
      <c r="BS21" s="233"/>
      <c r="BT21" s="233"/>
      <c r="BU21" s="27"/>
      <c r="BV21" s="595"/>
      <c r="BW21" s="596"/>
      <c r="BX21" s="596"/>
      <c r="BY21" s="596"/>
      <c r="BZ21" s="596"/>
      <c r="CA21" s="596"/>
      <c r="CB21" s="596"/>
      <c r="CC21" s="596"/>
      <c r="CD21" s="596"/>
      <c r="CE21" s="596"/>
      <c r="CF21" s="596"/>
      <c r="CG21" s="596"/>
      <c r="CH21" s="596"/>
      <c r="CI21" s="596"/>
      <c r="CJ21" s="596"/>
      <c r="CK21" s="596"/>
      <c r="CL21" s="596"/>
      <c r="CM21" s="596"/>
      <c r="CN21" s="596"/>
      <c r="CO21" s="596"/>
      <c r="CP21" s="596"/>
      <c r="CQ21" s="596"/>
      <c r="CR21" s="597"/>
      <c r="CS21" s="17"/>
      <c r="CT21" s="17"/>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row>
    <row r="22" spans="5:127" s="24" customFormat="1" ht="7.5" customHeight="1" thickBot="1" x14ac:dyDescent="0.2">
      <c r="E22" s="580"/>
      <c r="F22" s="581"/>
      <c r="G22" s="586"/>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U22" s="336"/>
      <c r="AV22" s="64"/>
      <c r="AW22" s="218"/>
      <c r="AX22" s="218"/>
      <c r="AY22" s="218"/>
      <c r="AZ22" s="591"/>
      <c r="BA22" s="591"/>
      <c r="BB22" s="591"/>
      <c r="BC22" s="591"/>
      <c r="BD22" s="591"/>
      <c r="BE22" s="591"/>
      <c r="BF22" s="591"/>
      <c r="BG22" s="591"/>
      <c r="BH22" s="591"/>
      <c r="BI22" s="591"/>
      <c r="BJ22" s="591"/>
      <c r="BK22" s="591"/>
      <c r="BL22" s="591"/>
      <c r="BM22" s="591"/>
      <c r="BN22" s="591"/>
      <c r="BO22" s="591"/>
      <c r="BP22" s="591"/>
      <c r="BQ22" s="591"/>
      <c r="BR22" s="65"/>
      <c r="BS22" s="65"/>
      <c r="BT22" s="65"/>
      <c r="BU22" s="66"/>
      <c r="BV22" s="598"/>
      <c r="BW22" s="599"/>
      <c r="BX22" s="599"/>
      <c r="BY22" s="599"/>
      <c r="BZ22" s="599"/>
      <c r="CA22" s="599"/>
      <c r="CB22" s="599"/>
      <c r="CC22" s="599"/>
      <c r="CD22" s="599"/>
      <c r="CE22" s="599"/>
      <c r="CF22" s="599"/>
      <c r="CG22" s="599"/>
      <c r="CH22" s="599"/>
      <c r="CI22" s="599"/>
      <c r="CJ22" s="599"/>
      <c r="CK22" s="599"/>
      <c r="CL22" s="599"/>
      <c r="CM22" s="599"/>
      <c r="CN22" s="599"/>
      <c r="CO22" s="599"/>
      <c r="CP22" s="599"/>
      <c r="CQ22" s="599"/>
      <c r="CR22" s="600"/>
      <c r="CS22" s="17"/>
      <c r="CT22" s="17"/>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row>
    <row r="23" spans="5:127" s="24" customFormat="1" ht="3.75" customHeight="1" x14ac:dyDescent="0.15">
      <c r="E23" s="601">
        <v>1</v>
      </c>
      <c r="F23" s="602"/>
      <c r="G23" s="603"/>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5"/>
      <c r="AV23" s="67"/>
      <c r="AW23" s="234"/>
      <c r="AX23" s="234"/>
      <c r="AY23" s="234"/>
      <c r="AZ23" s="234"/>
      <c r="BA23" s="234"/>
      <c r="BB23" s="234"/>
      <c r="BC23" s="234"/>
      <c r="BD23" s="234"/>
      <c r="BE23" s="234"/>
      <c r="BF23" s="234"/>
      <c r="BG23" s="234"/>
      <c r="BH23" s="234"/>
      <c r="BI23" s="234"/>
      <c r="BJ23" s="234"/>
      <c r="BK23" s="234"/>
      <c r="BL23" s="235"/>
      <c r="BM23" s="236"/>
      <c r="BN23" s="236"/>
      <c r="BO23" s="236"/>
      <c r="BP23" s="236"/>
      <c r="BQ23" s="236"/>
      <c r="BR23" s="68"/>
      <c r="BS23" s="68"/>
      <c r="BT23" s="68"/>
      <c r="BU23" s="68"/>
      <c r="BV23" s="606"/>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8"/>
      <c r="CS23" s="17"/>
      <c r="CT23" s="17"/>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row>
    <row r="24" spans="5:127" s="24" customFormat="1" ht="11.25" customHeight="1" x14ac:dyDescent="0.15">
      <c r="E24" s="533"/>
      <c r="F24" s="534"/>
      <c r="G24" s="540"/>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2"/>
      <c r="AV24" s="32"/>
      <c r="AW24" s="555" t="s">
        <v>81</v>
      </c>
      <c r="AX24" s="556"/>
      <c r="AY24" s="556"/>
      <c r="AZ24" s="556"/>
      <c r="BA24" s="556"/>
      <c r="BB24" s="556"/>
      <c r="BC24" s="556"/>
      <c r="BD24" s="556"/>
      <c r="BE24" s="556"/>
      <c r="BF24" s="556"/>
      <c r="BG24" s="556"/>
      <c r="BH24" s="556"/>
      <c r="BI24" s="556"/>
      <c r="BJ24" s="556"/>
      <c r="BK24" s="556"/>
      <c r="BL24" s="556"/>
      <c r="BM24" s="69"/>
      <c r="BN24" s="69"/>
      <c r="BO24" s="69"/>
      <c r="BP24" s="69"/>
      <c r="BQ24" s="69"/>
      <c r="BR24" s="69"/>
      <c r="BS24" s="69"/>
      <c r="BT24" s="69"/>
      <c r="BU24" s="69"/>
      <c r="BV24" s="549"/>
      <c r="BW24" s="550"/>
      <c r="BX24" s="550"/>
      <c r="BY24" s="550"/>
      <c r="BZ24" s="550"/>
      <c r="CA24" s="550"/>
      <c r="CB24" s="550"/>
      <c r="CC24" s="550"/>
      <c r="CD24" s="550"/>
      <c r="CE24" s="550"/>
      <c r="CF24" s="550"/>
      <c r="CG24" s="550"/>
      <c r="CH24" s="550"/>
      <c r="CI24" s="550"/>
      <c r="CJ24" s="550"/>
      <c r="CK24" s="550"/>
      <c r="CL24" s="550"/>
      <c r="CM24" s="550"/>
      <c r="CN24" s="550"/>
      <c r="CO24" s="550"/>
      <c r="CP24" s="550"/>
      <c r="CQ24" s="550"/>
      <c r="CR24" s="551"/>
      <c r="CS24" s="17"/>
      <c r="CT24" s="17"/>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row>
    <row r="25" spans="5:127" s="24" customFormat="1" ht="11.25" customHeight="1" x14ac:dyDescent="0.15">
      <c r="E25" s="533"/>
      <c r="F25" s="534"/>
      <c r="G25" s="540"/>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2"/>
      <c r="AV25" s="32"/>
      <c r="AW25" s="557" t="s">
        <v>49</v>
      </c>
      <c r="AX25" s="558"/>
      <c r="AY25" s="558"/>
      <c r="AZ25" s="558"/>
      <c r="BA25" s="558"/>
      <c r="BB25" s="558"/>
      <c r="BC25" s="558"/>
      <c r="BD25" s="558"/>
      <c r="BE25" s="558"/>
      <c r="BF25" s="558"/>
      <c r="BG25" s="558"/>
      <c r="BH25" s="558"/>
      <c r="BI25" s="558"/>
      <c r="BJ25" s="558"/>
      <c r="BK25" s="558"/>
      <c r="BL25" s="558"/>
      <c r="BM25" s="571" t="s">
        <v>82</v>
      </c>
      <c r="BN25" s="559"/>
      <c r="BO25" s="559"/>
      <c r="BP25" s="559"/>
      <c r="BQ25" s="571" t="s">
        <v>83</v>
      </c>
      <c r="BR25" s="560" t="s">
        <v>84</v>
      </c>
      <c r="BS25" s="560"/>
      <c r="BT25" s="560"/>
      <c r="BU25" s="70"/>
      <c r="BV25" s="549"/>
      <c r="BW25" s="550"/>
      <c r="BX25" s="550"/>
      <c r="BY25" s="550"/>
      <c r="BZ25" s="550"/>
      <c r="CA25" s="550"/>
      <c r="CB25" s="550"/>
      <c r="CC25" s="550"/>
      <c r="CD25" s="550"/>
      <c r="CE25" s="550"/>
      <c r="CF25" s="550"/>
      <c r="CG25" s="550"/>
      <c r="CH25" s="550"/>
      <c r="CI25" s="550"/>
      <c r="CJ25" s="550"/>
      <c r="CK25" s="550"/>
      <c r="CL25" s="550"/>
      <c r="CM25" s="550"/>
      <c r="CN25" s="550"/>
      <c r="CO25" s="550"/>
      <c r="CP25" s="550"/>
      <c r="CQ25" s="550"/>
      <c r="CR25" s="551"/>
      <c r="CS25" s="17"/>
      <c r="CT25" s="17"/>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row>
    <row r="26" spans="5:127" s="24" customFormat="1" ht="3.75" customHeight="1" x14ac:dyDescent="0.15">
      <c r="E26" s="533"/>
      <c r="F26" s="534"/>
      <c r="G26" s="540"/>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2"/>
      <c r="AV26" s="32"/>
      <c r="AW26" s="237"/>
      <c r="AX26" s="237"/>
      <c r="AY26" s="237"/>
      <c r="AZ26" s="237"/>
      <c r="BA26" s="237"/>
      <c r="BB26" s="237"/>
      <c r="BC26" s="237"/>
      <c r="BD26" s="237"/>
      <c r="BE26" s="237"/>
      <c r="BF26" s="237"/>
      <c r="BG26" s="237"/>
      <c r="BH26" s="237"/>
      <c r="BI26" s="237"/>
      <c r="BJ26" s="237"/>
      <c r="BK26" s="237"/>
      <c r="BL26" s="237"/>
      <c r="BM26" s="571"/>
      <c r="BN26" s="266"/>
      <c r="BO26" s="266"/>
      <c r="BP26" s="266"/>
      <c r="BQ26" s="571"/>
      <c r="BR26" s="560"/>
      <c r="BS26" s="560"/>
      <c r="BT26" s="560"/>
      <c r="BU26" s="70"/>
      <c r="BV26" s="549"/>
      <c r="BW26" s="550"/>
      <c r="BX26" s="550"/>
      <c r="BY26" s="550"/>
      <c r="BZ26" s="550"/>
      <c r="CA26" s="550"/>
      <c r="CB26" s="550"/>
      <c r="CC26" s="550"/>
      <c r="CD26" s="550"/>
      <c r="CE26" s="550"/>
      <c r="CF26" s="550"/>
      <c r="CG26" s="550"/>
      <c r="CH26" s="550"/>
      <c r="CI26" s="550"/>
      <c r="CJ26" s="550"/>
      <c r="CK26" s="550"/>
      <c r="CL26" s="550"/>
      <c r="CM26" s="550"/>
      <c r="CN26" s="550"/>
      <c r="CO26" s="550"/>
      <c r="CP26" s="550"/>
      <c r="CQ26" s="550"/>
      <c r="CR26" s="551"/>
      <c r="CS26" s="17"/>
      <c r="CT26" s="17"/>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row>
    <row r="27" spans="5:127" s="24" customFormat="1" ht="3.75" customHeight="1" x14ac:dyDescent="0.15">
      <c r="E27" s="531">
        <v>2</v>
      </c>
      <c r="F27" s="532"/>
      <c r="G27" s="537"/>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9"/>
      <c r="AV27" s="31"/>
      <c r="AW27" s="238"/>
      <c r="AX27" s="238"/>
      <c r="AY27" s="238"/>
      <c r="AZ27" s="238"/>
      <c r="BA27" s="238"/>
      <c r="BB27" s="238"/>
      <c r="BC27" s="238"/>
      <c r="BD27" s="238"/>
      <c r="BE27" s="238"/>
      <c r="BF27" s="238"/>
      <c r="BG27" s="238"/>
      <c r="BH27" s="238"/>
      <c r="BI27" s="238"/>
      <c r="BJ27" s="238"/>
      <c r="BK27" s="238"/>
      <c r="BL27" s="239"/>
      <c r="BM27" s="72"/>
      <c r="BN27" s="72"/>
      <c r="BO27" s="72"/>
      <c r="BP27" s="72"/>
      <c r="BQ27" s="72"/>
      <c r="BR27" s="72"/>
      <c r="BS27" s="72"/>
      <c r="BT27" s="72"/>
      <c r="BU27" s="72"/>
      <c r="BV27" s="546"/>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8"/>
      <c r="CS27" s="17"/>
      <c r="CT27" s="17"/>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row>
    <row r="28" spans="5:127" s="24" customFormat="1" ht="11.25" customHeight="1" x14ac:dyDescent="0.15">
      <c r="E28" s="533"/>
      <c r="F28" s="534"/>
      <c r="G28" s="540"/>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2"/>
      <c r="AV28" s="32"/>
      <c r="AW28" s="555" t="s">
        <v>81</v>
      </c>
      <c r="AX28" s="556"/>
      <c r="AY28" s="556"/>
      <c r="AZ28" s="556"/>
      <c r="BA28" s="556"/>
      <c r="BB28" s="556"/>
      <c r="BC28" s="556"/>
      <c r="BD28" s="556"/>
      <c r="BE28" s="556"/>
      <c r="BF28" s="556"/>
      <c r="BG28" s="556"/>
      <c r="BH28" s="556"/>
      <c r="BI28" s="556"/>
      <c r="BJ28" s="556"/>
      <c r="BK28" s="556"/>
      <c r="BL28" s="556"/>
      <c r="BM28" s="69"/>
      <c r="BN28" s="69"/>
      <c r="BO28" s="69"/>
      <c r="BP28" s="69"/>
      <c r="BQ28" s="69"/>
      <c r="BR28" s="69"/>
      <c r="BS28" s="69"/>
      <c r="BT28" s="69"/>
      <c r="BU28" s="69"/>
      <c r="BV28" s="549"/>
      <c r="BW28" s="550"/>
      <c r="BX28" s="550"/>
      <c r="BY28" s="550"/>
      <c r="BZ28" s="550"/>
      <c r="CA28" s="550"/>
      <c r="CB28" s="550"/>
      <c r="CC28" s="550"/>
      <c r="CD28" s="550"/>
      <c r="CE28" s="550"/>
      <c r="CF28" s="550"/>
      <c r="CG28" s="550"/>
      <c r="CH28" s="550"/>
      <c r="CI28" s="550"/>
      <c r="CJ28" s="550"/>
      <c r="CK28" s="550"/>
      <c r="CL28" s="550"/>
      <c r="CM28" s="550"/>
      <c r="CN28" s="550"/>
      <c r="CO28" s="550"/>
      <c r="CP28" s="550"/>
      <c r="CQ28" s="550"/>
      <c r="CR28" s="551"/>
      <c r="CS28" s="17"/>
      <c r="CT28" s="17"/>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row>
    <row r="29" spans="5:127" s="24" customFormat="1" ht="11.25" customHeight="1" x14ac:dyDescent="0.15">
      <c r="E29" s="533"/>
      <c r="F29" s="534"/>
      <c r="G29" s="540"/>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2"/>
      <c r="AV29" s="32"/>
      <c r="AW29" s="557" t="s">
        <v>49</v>
      </c>
      <c r="AX29" s="558"/>
      <c r="AY29" s="558"/>
      <c r="AZ29" s="558"/>
      <c r="BA29" s="558"/>
      <c r="BB29" s="558"/>
      <c r="BC29" s="558"/>
      <c r="BD29" s="558"/>
      <c r="BE29" s="558"/>
      <c r="BF29" s="558"/>
      <c r="BG29" s="558"/>
      <c r="BH29" s="558"/>
      <c r="BI29" s="558"/>
      <c r="BJ29" s="558"/>
      <c r="BK29" s="558"/>
      <c r="BL29" s="558"/>
      <c r="BM29" s="571" t="s">
        <v>82</v>
      </c>
      <c r="BN29" s="559"/>
      <c r="BO29" s="559"/>
      <c r="BP29" s="559"/>
      <c r="BQ29" s="571" t="s">
        <v>85</v>
      </c>
      <c r="BR29" s="560" t="s">
        <v>84</v>
      </c>
      <c r="BS29" s="560"/>
      <c r="BT29" s="560"/>
      <c r="BU29" s="70"/>
      <c r="BV29" s="549"/>
      <c r="BW29" s="550"/>
      <c r="BX29" s="550"/>
      <c r="BY29" s="550"/>
      <c r="BZ29" s="550"/>
      <c r="CA29" s="550"/>
      <c r="CB29" s="550"/>
      <c r="CC29" s="550"/>
      <c r="CD29" s="550"/>
      <c r="CE29" s="550"/>
      <c r="CF29" s="550"/>
      <c r="CG29" s="550"/>
      <c r="CH29" s="550"/>
      <c r="CI29" s="550"/>
      <c r="CJ29" s="550"/>
      <c r="CK29" s="550"/>
      <c r="CL29" s="550"/>
      <c r="CM29" s="550"/>
      <c r="CN29" s="550"/>
      <c r="CO29" s="550"/>
      <c r="CP29" s="550"/>
      <c r="CQ29" s="550"/>
      <c r="CR29" s="551"/>
      <c r="CS29" s="17"/>
      <c r="CT29" s="17"/>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row>
    <row r="30" spans="5:127" s="24" customFormat="1" ht="3.75" customHeight="1" x14ac:dyDescent="0.15">
      <c r="E30" s="535"/>
      <c r="F30" s="536"/>
      <c r="G30" s="543"/>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5"/>
      <c r="AV30" s="73"/>
      <c r="AW30" s="240"/>
      <c r="AX30" s="240"/>
      <c r="AY30" s="240"/>
      <c r="AZ30" s="240"/>
      <c r="BA30" s="240"/>
      <c r="BB30" s="240"/>
      <c r="BC30" s="240"/>
      <c r="BD30" s="240"/>
      <c r="BE30" s="240"/>
      <c r="BF30" s="240"/>
      <c r="BG30" s="240"/>
      <c r="BH30" s="240"/>
      <c r="BI30" s="240"/>
      <c r="BJ30" s="240"/>
      <c r="BK30" s="240"/>
      <c r="BL30" s="240"/>
      <c r="BM30" s="574"/>
      <c r="BN30" s="267"/>
      <c r="BO30" s="267"/>
      <c r="BP30" s="267"/>
      <c r="BQ30" s="575"/>
      <c r="BR30" s="561"/>
      <c r="BS30" s="561"/>
      <c r="BT30" s="561"/>
      <c r="BU30" s="71"/>
      <c r="BV30" s="552"/>
      <c r="BW30" s="553"/>
      <c r="BX30" s="553"/>
      <c r="BY30" s="553"/>
      <c r="BZ30" s="553"/>
      <c r="CA30" s="553"/>
      <c r="CB30" s="553"/>
      <c r="CC30" s="553"/>
      <c r="CD30" s="553"/>
      <c r="CE30" s="553"/>
      <c r="CF30" s="553"/>
      <c r="CG30" s="553"/>
      <c r="CH30" s="553"/>
      <c r="CI30" s="553"/>
      <c r="CJ30" s="553"/>
      <c r="CK30" s="553"/>
      <c r="CL30" s="553"/>
      <c r="CM30" s="553"/>
      <c r="CN30" s="553"/>
      <c r="CO30" s="553"/>
      <c r="CP30" s="553"/>
      <c r="CQ30" s="553"/>
      <c r="CR30" s="554"/>
      <c r="CS30" s="17"/>
      <c r="CT30" s="17"/>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row>
    <row r="31" spans="5:127" s="24" customFormat="1" ht="3.75" customHeight="1" x14ac:dyDescent="0.15">
      <c r="E31" s="533">
        <v>3</v>
      </c>
      <c r="F31" s="534"/>
      <c r="G31" s="540"/>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2"/>
      <c r="AV31" s="32"/>
      <c r="AW31" s="238"/>
      <c r="AX31" s="238"/>
      <c r="AY31" s="238"/>
      <c r="AZ31" s="238"/>
      <c r="BA31" s="238"/>
      <c r="BB31" s="238"/>
      <c r="BC31" s="238"/>
      <c r="BD31" s="238"/>
      <c r="BE31" s="238"/>
      <c r="BF31" s="238"/>
      <c r="BG31" s="238"/>
      <c r="BH31" s="238"/>
      <c r="BI31" s="238"/>
      <c r="BJ31" s="238"/>
      <c r="BK31" s="238"/>
      <c r="BL31" s="239"/>
      <c r="BM31" s="69"/>
      <c r="BN31" s="69"/>
      <c r="BO31" s="69"/>
      <c r="BP31" s="69"/>
      <c r="BQ31" s="69"/>
      <c r="BR31" s="69"/>
      <c r="BS31" s="69"/>
      <c r="BT31" s="69"/>
      <c r="BU31" s="69"/>
      <c r="BV31" s="549"/>
      <c r="BW31" s="550"/>
      <c r="BX31" s="550"/>
      <c r="BY31" s="550"/>
      <c r="BZ31" s="550"/>
      <c r="CA31" s="550"/>
      <c r="CB31" s="550"/>
      <c r="CC31" s="550"/>
      <c r="CD31" s="550"/>
      <c r="CE31" s="550"/>
      <c r="CF31" s="550"/>
      <c r="CG31" s="550"/>
      <c r="CH31" s="550"/>
      <c r="CI31" s="550"/>
      <c r="CJ31" s="550"/>
      <c r="CK31" s="550"/>
      <c r="CL31" s="550"/>
      <c r="CM31" s="550"/>
      <c r="CN31" s="550"/>
      <c r="CO31" s="550"/>
      <c r="CP31" s="550"/>
      <c r="CQ31" s="550"/>
      <c r="CR31" s="551"/>
      <c r="CS31" s="17"/>
      <c r="CT31" s="17"/>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row>
    <row r="32" spans="5:127" s="24" customFormat="1" ht="11.25" customHeight="1" x14ac:dyDescent="0.15">
      <c r="E32" s="533"/>
      <c r="F32" s="534"/>
      <c r="G32" s="540"/>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2"/>
      <c r="AV32" s="32"/>
      <c r="AW32" s="555" t="s">
        <v>86</v>
      </c>
      <c r="AX32" s="556"/>
      <c r="AY32" s="556"/>
      <c r="AZ32" s="556"/>
      <c r="BA32" s="556"/>
      <c r="BB32" s="556"/>
      <c r="BC32" s="556"/>
      <c r="BD32" s="556"/>
      <c r="BE32" s="556"/>
      <c r="BF32" s="556"/>
      <c r="BG32" s="556"/>
      <c r="BH32" s="556"/>
      <c r="BI32" s="556"/>
      <c r="BJ32" s="556"/>
      <c r="BK32" s="556"/>
      <c r="BL32" s="556"/>
      <c r="BM32" s="69"/>
      <c r="BN32" s="69"/>
      <c r="BO32" s="69"/>
      <c r="BP32" s="69"/>
      <c r="BQ32" s="69"/>
      <c r="BR32" s="69"/>
      <c r="BS32" s="69"/>
      <c r="BT32" s="69"/>
      <c r="BU32" s="69"/>
      <c r="BV32" s="549"/>
      <c r="BW32" s="550"/>
      <c r="BX32" s="550"/>
      <c r="BY32" s="550"/>
      <c r="BZ32" s="550"/>
      <c r="CA32" s="550"/>
      <c r="CB32" s="550"/>
      <c r="CC32" s="550"/>
      <c r="CD32" s="550"/>
      <c r="CE32" s="550"/>
      <c r="CF32" s="550"/>
      <c r="CG32" s="550"/>
      <c r="CH32" s="550"/>
      <c r="CI32" s="550"/>
      <c r="CJ32" s="550"/>
      <c r="CK32" s="550"/>
      <c r="CL32" s="550"/>
      <c r="CM32" s="550"/>
      <c r="CN32" s="550"/>
      <c r="CO32" s="550"/>
      <c r="CP32" s="550"/>
      <c r="CQ32" s="550"/>
      <c r="CR32" s="551"/>
      <c r="CS32" s="17"/>
      <c r="CT32" s="17"/>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row>
    <row r="33" spans="5:127" s="24" customFormat="1" ht="11.25" customHeight="1" x14ac:dyDescent="0.15">
      <c r="E33" s="533"/>
      <c r="F33" s="534"/>
      <c r="G33" s="540"/>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1"/>
      <c r="AM33" s="541"/>
      <c r="AN33" s="541"/>
      <c r="AO33" s="541"/>
      <c r="AP33" s="541"/>
      <c r="AQ33" s="541"/>
      <c r="AR33" s="541"/>
      <c r="AS33" s="541"/>
      <c r="AT33" s="541"/>
      <c r="AU33" s="542"/>
      <c r="AV33" s="32"/>
      <c r="AW33" s="557" t="s">
        <v>49</v>
      </c>
      <c r="AX33" s="570"/>
      <c r="AY33" s="570"/>
      <c r="AZ33" s="570"/>
      <c r="BA33" s="570"/>
      <c r="BB33" s="570"/>
      <c r="BC33" s="570"/>
      <c r="BD33" s="570"/>
      <c r="BE33" s="570"/>
      <c r="BF33" s="570"/>
      <c r="BG33" s="570"/>
      <c r="BH33" s="570"/>
      <c r="BI33" s="570"/>
      <c r="BJ33" s="570"/>
      <c r="BK33" s="570"/>
      <c r="BL33" s="570"/>
      <c r="BM33" s="571" t="s">
        <v>50</v>
      </c>
      <c r="BN33" s="559"/>
      <c r="BO33" s="559"/>
      <c r="BP33" s="559"/>
      <c r="BQ33" s="571" t="s">
        <v>83</v>
      </c>
      <c r="BR33" s="560" t="s">
        <v>84</v>
      </c>
      <c r="BS33" s="560"/>
      <c r="BT33" s="560"/>
      <c r="BU33" s="70"/>
      <c r="BV33" s="549"/>
      <c r="BW33" s="550"/>
      <c r="BX33" s="550"/>
      <c r="BY33" s="550"/>
      <c r="BZ33" s="550"/>
      <c r="CA33" s="550"/>
      <c r="CB33" s="550"/>
      <c r="CC33" s="550"/>
      <c r="CD33" s="550"/>
      <c r="CE33" s="550"/>
      <c r="CF33" s="550"/>
      <c r="CG33" s="550"/>
      <c r="CH33" s="550"/>
      <c r="CI33" s="550"/>
      <c r="CJ33" s="550"/>
      <c r="CK33" s="550"/>
      <c r="CL33" s="550"/>
      <c r="CM33" s="550"/>
      <c r="CN33" s="550"/>
      <c r="CO33" s="550"/>
      <c r="CP33" s="550"/>
      <c r="CQ33" s="550"/>
      <c r="CR33" s="551"/>
      <c r="CS33" s="17"/>
      <c r="CT33" s="17"/>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row>
    <row r="34" spans="5:127" s="24" customFormat="1" ht="3.75" customHeight="1" thickBot="1" x14ac:dyDescent="0.2">
      <c r="E34" s="562"/>
      <c r="F34" s="563"/>
      <c r="G34" s="564"/>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565"/>
      <c r="AU34" s="566"/>
      <c r="AV34" s="74"/>
      <c r="AW34" s="241"/>
      <c r="AX34" s="241"/>
      <c r="AY34" s="241"/>
      <c r="AZ34" s="241"/>
      <c r="BA34" s="241"/>
      <c r="BB34" s="241"/>
      <c r="BC34" s="241"/>
      <c r="BD34" s="241"/>
      <c r="BE34" s="241"/>
      <c r="BF34" s="241"/>
      <c r="BG34" s="241"/>
      <c r="BH34" s="241"/>
      <c r="BI34" s="241"/>
      <c r="BJ34" s="241"/>
      <c r="BK34" s="241"/>
      <c r="BL34" s="241"/>
      <c r="BM34" s="572"/>
      <c r="BN34" s="268"/>
      <c r="BO34" s="268"/>
      <c r="BP34" s="268"/>
      <c r="BQ34" s="572"/>
      <c r="BR34" s="573"/>
      <c r="BS34" s="573"/>
      <c r="BT34" s="573"/>
      <c r="BU34" s="242"/>
      <c r="BV34" s="567"/>
      <c r="BW34" s="568"/>
      <c r="BX34" s="568"/>
      <c r="BY34" s="568"/>
      <c r="BZ34" s="568"/>
      <c r="CA34" s="568"/>
      <c r="CB34" s="568"/>
      <c r="CC34" s="568"/>
      <c r="CD34" s="568"/>
      <c r="CE34" s="568"/>
      <c r="CF34" s="568"/>
      <c r="CG34" s="568"/>
      <c r="CH34" s="568"/>
      <c r="CI34" s="568"/>
      <c r="CJ34" s="568"/>
      <c r="CK34" s="568"/>
      <c r="CL34" s="568"/>
      <c r="CM34" s="568"/>
      <c r="CN34" s="568"/>
      <c r="CO34" s="568"/>
      <c r="CP34" s="568"/>
      <c r="CQ34" s="568"/>
      <c r="CR34" s="569"/>
      <c r="CS34" s="17"/>
      <c r="CT34" s="17"/>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row>
    <row r="35" spans="5:127" s="9" customFormat="1" ht="7.5" customHeight="1" x14ac:dyDescent="0.15"/>
    <row r="36" spans="5:127" s="9" customFormat="1" ht="7.5" customHeight="1" x14ac:dyDescent="0.15">
      <c r="E36" s="508" t="s">
        <v>87</v>
      </c>
      <c r="F36" s="508"/>
      <c r="G36" s="508"/>
      <c r="H36" s="508"/>
      <c r="I36" s="508"/>
      <c r="J36" s="508"/>
    </row>
    <row r="37" spans="5:127" s="9" customFormat="1" ht="7.5" customHeight="1" thickBot="1" x14ac:dyDescent="0.2">
      <c r="E37" s="509"/>
      <c r="F37" s="509"/>
      <c r="G37" s="509"/>
      <c r="H37" s="509"/>
      <c r="I37" s="509"/>
      <c r="J37" s="509"/>
      <c r="M37" s="14"/>
    </row>
    <row r="38" spans="5:127" s="24" customFormat="1" ht="7.5" customHeight="1" thickTop="1" x14ac:dyDescent="0.15">
      <c r="E38" s="75"/>
      <c r="F38" s="61"/>
      <c r="G38" s="76"/>
      <c r="H38" s="77"/>
      <c r="I38" s="77"/>
      <c r="J38" s="77"/>
      <c r="K38" s="77"/>
      <c r="L38" s="77"/>
      <c r="M38" s="77"/>
      <c r="N38" s="77"/>
      <c r="O38" s="78"/>
      <c r="P38" s="76"/>
      <c r="Q38" s="77"/>
      <c r="R38" s="77"/>
      <c r="S38" s="77"/>
      <c r="T38" s="77"/>
      <c r="U38" s="77"/>
      <c r="V38" s="77"/>
      <c r="W38" s="77"/>
      <c r="X38" s="77"/>
      <c r="Y38" s="77"/>
      <c r="Z38" s="77"/>
      <c r="AA38" s="77"/>
      <c r="AB38" s="77"/>
      <c r="AC38" s="77"/>
      <c r="AD38" s="510" t="s">
        <v>15</v>
      </c>
      <c r="AE38" s="511"/>
      <c r="AF38" s="511"/>
      <c r="AG38" s="512"/>
      <c r="AH38" s="516" t="s">
        <v>16</v>
      </c>
      <c r="AI38" s="517"/>
      <c r="AJ38" s="517"/>
      <c r="AK38" s="517"/>
      <c r="AL38" s="517"/>
      <c r="AM38" s="517"/>
      <c r="AN38" s="517"/>
      <c r="AO38" s="517"/>
      <c r="AP38" s="518"/>
      <c r="AQ38" s="79"/>
      <c r="AR38" s="80"/>
      <c r="AS38" s="80"/>
      <c r="AT38" s="81"/>
      <c r="AU38" s="516" t="s">
        <v>17</v>
      </c>
      <c r="AV38" s="517"/>
      <c r="AW38" s="517"/>
      <c r="AX38" s="517"/>
      <c r="AY38" s="517"/>
      <c r="AZ38" s="517"/>
      <c r="BA38" s="517"/>
      <c r="BB38" s="517"/>
      <c r="BC38" s="518"/>
      <c r="BD38" s="67"/>
      <c r="BE38" s="63"/>
      <c r="BF38" s="63"/>
      <c r="BG38" s="63"/>
      <c r="BH38" s="82"/>
      <c r="BI38" s="516" t="s">
        <v>18</v>
      </c>
      <c r="BJ38" s="517"/>
      <c r="BK38" s="517"/>
      <c r="BL38" s="517"/>
      <c r="BM38" s="517"/>
      <c r="BN38" s="517"/>
      <c r="BO38" s="517"/>
      <c r="BP38" s="517"/>
      <c r="BQ38" s="517"/>
      <c r="BR38" s="518"/>
      <c r="BS38" s="390" t="s">
        <v>19</v>
      </c>
      <c r="BT38" s="520"/>
      <c r="BU38" s="520"/>
      <c r="BV38" s="521"/>
      <c r="BW38" s="83"/>
      <c r="BX38" s="84"/>
      <c r="BY38" s="84"/>
      <c r="BZ38" s="84"/>
      <c r="CA38" s="84"/>
      <c r="CB38" s="84"/>
      <c r="CC38" s="84"/>
      <c r="CD38" s="84"/>
      <c r="CE38" s="84"/>
      <c r="CF38" s="85"/>
      <c r="CG38" s="86"/>
      <c r="CH38" s="87"/>
      <c r="CI38" s="87"/>
      <c r="CJ38" s="87"/>
      <c r="CK38" s="87"/>
      <c r="CL38" s="87"/>
      <c r="CM38" s="87"/>
      <c r="CN38" s="87"/>
      <c r="CO38" s="87"/>
      <c r="CP38" s="88"/>
      <c r="CQ38" s="88"/>
      <c r="CR38" s="89"/>
      <c r="CS38" s="9"/>
      <c r="CT38" s="9"/>
      <c r="CU38" s="9"/>
      <c r="CV38" s="9"/>
      <c r="CW38" s="9"/>
    </row>
    <row r="39" spans="5:127" s="24" customFormat="1" ht="7.5" customHeight="1" x14ac:dyDescent="0.15">
      <c r="E39" s="396" t="s">
        <v>12</v>
      </c>
      <c r="F39" s="397"/>
      <c r="G39" s="30"/>
      <c r="H39" s="525" t="s">
        <v>22</v>
      </c>
      <c r="I39" s="525"/>
      <c r="J39" s="525"/>
      <c r="K39" s="525"/>
      <c r="L39" s="525"/>
      <c r="M39" s="525"/>
      <c r="N39" s="525"/>
      <c r="O39" s="90"/>
      <c r="P39" s="30"/>
      <c r="Q39" s="399" t="s">
        <v>10</v>
      </c>
      <c r="R39" s="404"/>
      <c r="S39" s="404"/>
      <c r="T39" s="404"/>
      <c r="U39" s="404"/>
      <c r="V39" s="404"/>
      <c r="W39" s="404"/>
      <c r="X39" s="404"/>
      <c r="Y39" s="404"/>
      <c r="Z39" s="404"/>
      <c r="AA39" s="404"/>
      <c r="AB39" s="404"/>
      <c r="AC39" s="26"/>
      <c r="AD39" s="513"/>
      <c r="AE39" s="514"/>
      <c r="AF39" s="514"/>
      <c r="AG39" s="515"/>
      <c r="AH39" s="496"/>
      <c r="AI39" s="497"/>
      <c r="AJ39" s="497"/>
      <c r="AK39" s="497"/>
      <c r="AL39" s="497"/>
      <c r="AM39" s="497"/>
      <c r="AN39" s="497"/>
      <c r="AO39" s="497"/>
      <c r="AP39" s="519"/>
      <c r="AQ39" s="526" t="s">
        <v>23</v>
      </c>
      <c r="AR39" s="436"/>
      <c r="AS39" s="436"/>
      <c r="AT39" s="527"/>
      <c r="AU39" s="496"/>
      <c r="AV39" s="497"/>
      <c r="AW39" s="497"/>
      <c r="AX39" s="497"/>
      <c r="AY39" s="497"/>
      <c r="AZ39" s="497"/>
      <c r="BA39" s="497"/>
      <c r="BB39" s="497"/>
      <c r="BC39" s="519"/>
      <c r="BD39" s="528" t="s">
        <v>48</v>
      </c>
      <c r="BE39" s="529"/>
      <c r="BF39" s="529"/>
      <c r="BG39" s="529"/>
      <c r="BH39" s="530"/>
      <c r="BI39" s="496"/>
      <c r="BJ39" s="497"/>
      <c r="BK39" s="497"/>
      <c r="BL39" s="497"/>
      <c r="BM39" s="497"/>
      <c r="BN39" s="497"/>
      <c r="BO39" s="497"/>
      <c r="BP39" s="497"/>
      <c r="BQ39" s="497"/>
      <c r="BR39" s="519"/>
      <c r="BS39" s="522"/>
      <c r="BT39" s="523"/>
      <c r="BU39" s="523"/>
      <c r="BV39" s="524"/>
      <c r="BW39" s="496" t="s">
        <v>20</v>
      </c>
      <c r="BX39" s="497"/>
      <c r="BY39" s="497"/>
      <c r="BZ39" s="497"/>
      <c r="CA39" s="497"/>
      <c r="CB39" s="497"/>
      <c r="CC39" s="497"/>
      <c r="CD39" s="497"/>
      <c r="CE39" s="497"/>
      <c r="CF39" s="498"/>
      <c r="CG39" s="403" t="s">
        <v>21</v>
      </c>
      <c r="CH39" s="499"/>
      <c r="CI39" s="499"/>
      <c r="CJ39" s="499"/>
      <c r="CK39" s="499"/>
      <c r="CL39" s="499"/>
      <c r="CM39" s="499"/>
      <c r="CN39" s="499"/>
      <c r="CO39" s="499"/>
      <c r="CP39" s="499"/>
      <c r="CQ39" s="499"/>
      <c r="CR39" s="500"/>
      <c r="CS39" s="9"/>
      <c r="CT39" s="9"/>
      <c r="CU39" s="9"/>
      <c r="CV39" s="9"/>
      <c r="CW39" s="9"/>
    </row>
    <row r="40" spans="5:127" s="24" customFormat="1" ht="7.5" customHeight="1" x14ac:dyDescent="0.15">
      <c r="E40" s="396"/>
      <c r="F40" s="397"/>
      <c r="G40" s="30"/>
      <c r="H40" s="525"/>
      <c r="I40" s="525"/>
      <c r="J40" s="525"/>
      <c r="K40" s="525"/>
      <c r="L40" s="525"/>
      <c r="M40" s="525"/>
      <c r="N40" s="525"/>
      <c r="O40" s="90"/>
      <c r="P40" s="30"/>
      <c r="Q40" s="404"/>
      <c r="R40" s="404"/>
      <c r="S40" s="404"/>
      <c r="T40" s="404"/>
      <c r="U40" s="404"/>
      <c r="V40" s="404"/>
      <c r="W40" s="404"/>
      <c r="X40" s="404"/>
      <c r="Y40" s="404"/>
      <c r="Z40" s="404"/>
      <c r="AA40" s="404"/>
      <c r="AB40" s="404"/>
      <c r="AC40" s="26"/>
      <c r="AD40" s="513"/>
      <c r="AE40" s="514"/>
      <c r="AF40" s="514"/>
      <c r="AG40" s="515"/>
      <c r="AH40" s="496"/>
      <c r="AI40" s="497"/>
      <c r="AJ40" s="497"/>
      <c r="AK40" s="497"/>
      <c r="AL40" s="497"/>
      <c r="AM40" s="497"/>
      <c r="AN40" s="497"/>
      <c r="AO40" s="497"/>
      <c r="AP40" s="519"/>
      <c r="AQ40" s="526"/>
      <c r="AR40" s="436"/>
      <c r="AS40" s="436"/>
      <c r="AT40" s="527"/>
      <c r="AU40" s="496"/>
      <c r="AV40" s="497"/>
      <c r="AW40" s="497"/>
      <c r="AX40" s="497"/>
      <c r="AY40" s="497"/>
      <c r="AZ40" s="497"/>
      <c r="BA40" s="497"/>
      <c r="BB40" s="497"/>
      <c r="BC40" s="519"/>
      <c r="BD40" s="528"/>
      <c r="BE40" s="529"/>
      <c r="BF40" s="529"/>
      <c r="BG40" s="529"/>
      <c r="BH40" s="530"/>
      <c r="BI40" s="496"/>
      <c r="BJ40" s="497"/>
      <c r="BK40" s="497"/>
      <c r="BL40" s="497"/>
      <c r="BM40" s="497"/>
      <c r="BN40" s="497"/>
      <c r="BO40" s="497"/>
      <c r="BP40" s="497"/>
      <c r="BQ40" s="497"/>
      <c r="BR40" s="519"/>
      <c r="BS40" s="522"/>
      <c r="BT40" s="523"/>
      <c r="BU40" s="523"/>
      <c r="BV40" s="524"/>
      <c r="BW40" s="496"/>
      <c r="BX40" s="497"/>
      <c r="BY40" s="497"/>
      <c r="BZ40" s="497"/>
      <c r="CA40" s="497"/>
      <c r="CB40" s="497"/>
      <c r="CC40" s="497"/>
      <c r="CD40" s="497"/>
      <c r="CE40" s="497"/>
      <c r="CF40" s="498"/>
      <c r="CG40" s="501"/>
      <c r="CH40" s="499"/>
      <c r="CI40" s="499"/>
      <c r="CJ40" s="499"/>
      <c r="CK40" s="499"/>
      <c r="CL40" s="499"/>
      <c r="CM40" s="499"/>
      <c r="CN40" s="499"/>
      <c r="CO40" s="499"/>
      <c r="CP40" s="499"/>
      <c r="CQ40" s="499"/>
      <c r="CR40" s="500"/>
      <c r="CS40" s="9"/>
      <c r="CT40" s="9"/>
      <c r="CU40" s="9"/>
      <c r="CV40" s="9"/>
      <c r="CW40" s="9"/>
      <c r="CX40" s="9"/>
      <c r="CY40" s="9"/>
      <c r="CZ40" s="9"/>
      <c r="DA40" s="9"/>
      <c r="DB40" s="9"/>
      <c r="DC40" s="9"/>
      <c r="DD40" s="9"/>
      <c r="DE40" s="9"/>
      <c r="DF40" s="9"/>
      <c r="DG40" s="9"/>
      <c r="DH40" s="9"/>
      <c r="DI40" s="9"/>
      <c r="DJ40" s="9"/>
      <c r="DK40" s="9"/>
    </row>
    <row r="41" spans="5:127" s="24" customFormat="1" ht="7.5" customHeight="1" x14ac:dyDescent="0.15">
      <c r="E41" s="396"/>
      <c r="F41" s="397"/>
      <c r="G41" s="30"/>
      <c r="H41" s="525"/>
      <c r="I41" s="525"/>
      <c r="J41" s="525"/>
      <c r="K41" s="525"/>
      <c r="L41" s="525"/>
      <c r="M41" s="525"/>
      <c r="N41" s="525"/>
      <c r="O41" s="90"/>
      <c r="P41" s="30"/>
      <c r="Q41" s="402" t="s">
        <v>34</v>
      </c>
      <c r="R41" s="502"/>
      <c r="S41" s="502"/>
      <c r="T41" s="502"/>
      <c r="U41" s="502"/>
      <c r="V41" s="502"/>
      <c r="W41" s="502"/>
      <c r="X41" s="502"/>
      <c r="Y41" s="502"/>
      <c r="Z41" s="502"/>
      <c r="AA41" s="502"/>
      <c r="AB41" s="502"/>
      <c r="AC41" s="26"/>
      <c r="AD41" s="513"/>
      <c r="AE41" s="514"/>
      <c r="AF41" s="514"/>
      <c r="AG41" s="515"/>
      <c r="AH41" s="496"/>
      <c r="AI41" s="497"/>
      <c r="AJ41" s="497"/>
      <c r="AK41" s="497"/>
      <c r="AL41" s="497"/>
      <c r="AM41" s="497"/>
      <c r="AN41" s="497"/>
      <c r="AO41" s="497"/>
      <c r="AP41" s="519"/>
      <c r="AQ41" s="526"/>
      <c r="AR41" s="436"/>
      <c r="AS41" s="436"/>
      <c r="AT41" s="527"/>
      <c r="AU41" s="496"/>
      <c r="AV41" s="497"/>
      <c r="AW41" s="497"/>
      <c r="AX41" s="497"/>
      <c r="AY41" s="497"/>
      <c r="AZ41" s="497"/>
      <c r="BA41" s="497"/>
      <c r="BB41" s="497"/>
      <c r="BC41" s="519"/>
      <c r="BD41" s="528"/>
      <c r="BE41" s="529"/>
      <c r="BF41" s="529"/>
      <c r="BG41" s="529"/>
      <c r="BH41" s="530"/>
      <c r="BI41" s="496"/>
      <c r="BJ41" s="497"/>
      <c r="BK41" s="497"/>
      <c r="BL41" s="497"/>
      <c r="BM41" s="497"/>
      <c r="BN41" s="497"/>
      <c r="BO41" s="497"/>
      <c r="BP41" s="497"/>
      <c r="BQ41" s="497"/>
      <c r="BR41" s="519"/>
      <c r="BS41" s="522"/>
      <c r="BT41" s="523"/>
      <c r="BU41" s="523"/>
      <c r="BV41" s="524"/>
      <c r="BW41" s="503" t="s">
        <v>88</v>
      </c>
      <c r="BX41" s="413"/>
      <c r="BY41" s="413"/>
      <c r="BZ41" s="413"/>
      <c r="CA41" s="413"/>
      <c r="CB41" s="413"/>
      <c r="CC41" s="413"/>
      <c r="CD41" s="413" t="s">
        <v>89</v>
      </c>
      <c r="CE41" s="413"/>
      <c r="CF41" s="91"/>
      <c r="CG41" s="501"/>
      <c r="CH41" s="499"/>
      <c r="CI41" s="499"/>
      <c r="CJ41" s="499"/>
      <c r="CK41" s="499"/>
      <c r="CL41" s="499"/>
      <c r="CM41" s="499"/>
      <c r="CN41" s="499"/>
      <c r="CO41" s="499"/>
      <c r="CP41" s="499"/>
      <c r="CQ41" s="499"/>
      <c r="CR41" s="500"/>
      <c r="CS41" s="9"/>
      <c r="CT41" s="9"/>
      <c r="CU41" s="9"/>
      <c r="CV41" s="9"/>
      <c r="CW41" s="9"/>
      <c r="CX41" s="9"/>
      <c r="CY41" s="9"/>
      <c r="CZ41" s="9"/>
      <c r="DA41" s="9"/>
      <c r="DB41" s="9"/>
      <c r="DC41" s="9"/>
      <c r="DD41" s="9"/>
      <c r="DE41" s="9"/>
      <c r="DF41" s="9"/>
      <c r="DG41" s="9"/>
      <c r="DH41" s="9"/>
      <c r="DI41" s="9"/>
      <c r="DJ41" s="9"/>
      <c r="DK41" s="9"/>
    </row>
    <row r="42" spans="5:127" s="24" customFormat="1" ht="7.5" customHeight="1" x14ac:dyDescent="0.15">
      <c r="E42" s="396"/>
      <c r="F42" s="397"/>
      <c r="G42" s="30"/>
      <c r="H42" s="525"/>
      <c r="I42" s="525"/>
      <c r="J42" s="525"/>
      <c r="K42" s="525"/>
      <c r="L42" s="525"/>
      <c r="M42" s="525"/>
      <c r="N42" s="525"/>
      <c r="O42" s="90"/>
      <c r="P42" s="30"/>
      <c r="Q42" s="502"/>
      <c r="R42" s="502"/>
      <c r="S42" s="502"/>
      <c r="T42" s="502"/>
      <c r="U42" s="502"/>
      <c r="V42" s="502"/>
      <c r="W42" s="502"/>
      <c r="X42" s="502"/>
      <c r="Y42" s="502"/>
      <c r="Z42" s="502"/>
      <c r="AA42" s="502"/>
      <c r="AB42" s="502"/>
      <c r="AC42" s="26"/>
      <c r="AD42" s="92"/>
      <c r="AE42" s="416" t="s">
        <v>90</v>
      </c>
      <c r="AF42" s="416"/>
      <c r="AG42" s="93"/>
      <c r="AH42" s="27"/>
      <c r="AI42" s="11"/>
      <c r="AJ42" s="11"/>
      <c r="AK42" s="11"/>
      <c r="AL42" s="11"/>
      <c r="AM42" s="11"/>
      <c r="AN42" s="413" t="s">
        <v>91</v>
      </c>
      <c r="AO42" s="413"/>
      <c r="AP42" s="27"/>
      <c r="AQ42" s="94" t="s">
        <v>92</v>
      </c>
      <c r="AR42" s="3"/>
      <c r="AS42" s="414" t="s">
        <v>93</v>
      </c>
      <c r="AT42" s="504"/>
      <c r="AU42" s="503" t="s">
        <v>94</v>
      </c>
      <c r="AV42" s="413"/>
      <c r="AW42" s="413"/>
      <c r="AX42" s="413"/>
      <c r="AY42" s="413"/>
      <c r="AZ42" s="413"/>
      <c r="BA42" s="413" t="s">
        <v>95</v>
      </c>
      <c r="BB42" s="413"/>
      <c r="BC42" s="27"/>
      <c r="BD42" s="37"/>
      <c r="BE42" s="11"/>
      <c r="BF42" s="413" t="s">
        <v>96</v>
      </c>
      <c r="BG42" s="413"/>
      <c r="BH42" s="93"/>
      <c r="BI42" s="503" t="s">
        <v>97</v>
      </c>
      <c r="BJ42" s="413"/>
      <c r="BK42" s="413"/>
      <c r="BL42" s="413"/>
      <c r="BM42" s="413"/>
      <c r="BN42" s="413"/>
      <c r="BO42" s="413"/>
      <c r="BP42" s="413" t="s">
        <v>98</v>
      </c>
      <c r="BQ42" s="413"/>
      <c r="BR42" s="93"/>
      <c r="BS42" s="94" t="s">
        <v>99</v>
      </c>
      <c r="BT42" s="413" t="s">
        <v>100</v>
      </c>
      <c r="BU42" s="413"/>
      <c r="BV42" s="93"/>
      <c r="BW42" s="503"/>
      <c r="BX42" s="413"/>
      <c r="BY42" s="413"/>
      <c r="BZ42" s="413"/>
      <c r="CA42" s="413"/>
      <c r="CB42" s="413"/>
      <c r="CC42" s="413"/>
      <c r="CD42" s="413"/>
      <c r="CE42" s="413"/>
      <c r="CF42" s="95"/>
      <c r="CG42" s="501"/>
      <c r="CH42" s="499"/>
      <c r="CI42" s="499"/>
      <c r="CJ42" s="499"/>
      <c r="CK42" s="499"/>
      <c r="CL42" s="499"/>
      <c r="CM42" s="499"/>
      <c r="CN42" s="499"/>
      <c r="CO42" s="499"/>
      <c r="CP42" s="499"/>
      <c r="CQ42" s="499"/>
      <c r="CR42" s="500"/>
      <c r="CS42" s="9"/>
      <c r="CT42" s="9"/>
      <c r="CU42" s="9"/>
      <c r="CV42" s="9"/>
      <c r="CW42" s="9"/>
      <c r="CX42" s="9"/>
      <c r="CY42" s="9"/>
      <c r="CZ42" s="9"/>
      <c r="DA42" s="9"/>
      <c r="DB42" s="9"/>
      <c r="DC42" s="9"/>
      <c r="DD42" s="9"/>
      <c r="DE42" s="9"/>
      <c r="DF42" s="9"/>
      <c r="DG42" s="9"/>
      <c r="DH42" s="9"/>
      <c r="DI42" s="9"/>
      <c r="DJ42" s="9"/>
      <c r="DK42" s="9"/>
      <c r="DL42" s="9"/>
    </row>
    <row r="43" spans="5:127" s="24" customFormat="1" ht="7.5" customHeight="1" thickBot="1" x14ac:dyDescent="0.2">
      <c r="E43" s="96"/>
      <c r="F43" s="218"/>
      <c r="G43" s="97"/>
      <c r="H43" s="98"/>
      <c r="I43" s="98"/>
      <c r="J43" s="98"/>
      <c r="K43" s="98"/>
      <c r="L43" s="98"/>
      <c r="M43" s="98"/>
      <c r="N43" s="98"/>
      <c r="O43" s="99"/>
      <c r="P43" s="97"/>
      <c r="Q43" s="98"/>
      <c r="R43" s="98"/>
      <c r="S43" s="98"/>
      <c r="T43" s="98"/>
      <c r="U43" s="98"/>
      <c r="V43" s="98"/>
      <c r="W43" s="98"/>
      <c r="X43" s="98"/>
      <c r="Y43" s="98"/>
      <c r="Z43" s="98"/>
      <c r="AA43" s="98"/>
      <c r="AB43" s="98"/>
      <c r="AC43" s="98"/>
      <c r="AD43" s="100"/>
      <c r="AE43" s="417"/>
      <c r="AF43" s="417"/>
      <c r="AG43" s="101"/>
      <c r="AH43" s="66"/>
      <c r="AI43" s="40"/>
      <c r="AJ43" s="40"/>
      <c r="AK43" s="40"/>
      <c r="AL43" s="40"/>
      <c r="AM43" s="40"/>
      <c r="AN43" s="415"/>
      <c r="AO43" s="415"/>
      <c r="AP43" s="66"/>
      <c r="AQ43" s="102"/>
      <c r="AR43" s="103"/>
      <c r="AS43" s="505"/>
      <c r="AT43" s="506"/>
      <c r="AU43" s="507"/>
      <c r="AV43" s="415"/>
      <c r="AW43" s="415"/>
      <c r="AX43" s="415"/>
      <c r="AY43" s="415"/>
      <c r="AZ43" s="415"/>
      <c r="BA43" s="415"/>
      <c r="BB43" s="415"/>
      <c r="BC43" s="66"/>
      <c r="BD43" s="104"/>
      <c r="BE43" s="40"/>
      <c r="BF43" s="415"/>
      <c r="BG43" s="415"/>
      <c r="BH43" s="101"/>
      <c r="BI43" s="507"/>
      <c r="BJ43" s="415"/>
      <c r="BK43" s="415"/>
      <c r="BL43" s="415"/>
      <c r="BM43" s="415"/>
      <c r="BN43" s="415"/>
      <c r="BO43" s="415"/>
      <c r="BP43" s="415"/>
      <c r="BQ43" s="415"/>
      <c r="BR43" s="105"/>
      <c r="BS43" s="102"/>
      <c r="BT43" s="415"/>
      <c r="BU43" s="415"/>
      <c r="BV43" s="101"/>
      <c r="BW43" s="106"/>
      <c r="BX43" s="103"/>
      <c r="BY43" s="103"/>
      <c r="BZ43" s="103"/>
      <c r="CA43" s="103"/>
      <c r="CB43" s="103"/>
      <c r="CC43" s="103"/>
      <c r="CD43" s="103"/>
      <c r="CE43" s="103"/>
      <c r="CF43" s="107"/>
      <c r="CG43" s="108"/>
      <c r="CH43" s="109"/>
      <c r="CI43" s="109"/>
      <c r="CJ43" s="109"/>
      <c r="CK43" s="109"/>
      <c r="CL43" s="109"/>
      <c r="CM43" s="109"/>
      <c r="CN43" s="109"/>
      <c r="CO43" s="109"/>
      <c r="CP43" s="110"/>
      <c r="CQ43" s="110"/>
      <c r="CR43" s="107"/>
      <c r="CS43" s="9"/>
      <c r="CT43" s="9"/>
      <c r="CU43" s="9"/>
      <c r="CV43" s="9"/>
      <c r="CW43" s="9"/>
      <c r="CX43" s="9"/>
      <c r="CY43" s="9"/>
      <c r="CZ43" s="9"/>
      <c r="DA43" s="9"/>
      <c r="DB43" s="9"/>
      <c r="DC43" s="9"/>
      <c r="DD43" s="9"/>
      <c r="DE43" s="9"/>
      <c r="DF43" s="9"/>
      <c r="DG43" s="9"/>
      <c r="DH43" s="9"/>
      <c r="DI43" s="9"/>
      <c r="DJ43" s="9"/>
      <c r="DK43" s="9"/>
      <c r="DL43" s="9"/>
    </row>
    <row r="44" spans="5:127" ht="7.5" customHeight="1" x14ac:dyDescent="0.15">
      <c r="E44" s="334">
        <v>1</v>
      </c>
      <c r="F44" s="297"/>
      <c r="G44" s="276"/>
      <c r="H44" s="277"/>
      <c r="I44" s="277"/>
      <c r="J44" s="277"/>
      <c r="K44" s="277"/>
      <c r="L44" s="277"/>
      <c r="M44" s="277"/>
      <c r="N44" s="277"/>
      <c r="O44" s="255"/>
      <c r="P44" s="478"/>
      <c r="Q44" s="479"/>
      <c r="R44" s="479"/>
      <c r="S44" s="480"/>
      <c r="T44" s="480"/>
      <c r="U44" s="481" t="s">
        <v>2</v>
      </c>
      <c r="V44" s="480"/>
      <c r="W44" s="480"/>
      <c r="X44" s="481" t="s">
        <v>1</v>
      </c>
      <c r="Y44" s="480"/>
      <c r="Z44" s="480"/>
      <c r="AA44" s="470" t="s">
        <v>9</v>
      </c>
      <c r="AB44" s="470"/>
      <c r="AC44" s="470"/>
      <c r="AD44" s="440"/>
      <c r="AE44" s="441"/>
      <c r="AF44" s="446" t="s">
        <v>1</v>
      </c>
      <c r="AG44" s="447"/>
      <c r="AH44" s="276"/>
      <c r="AI44" s="277"/>
      <c r="AJ44" s="277"/>
      <c r="AK44" s="277"/>
      <c r="AL44" s="277"/>
      <c r="AM44" s="277"/>
      <c r="AN44" s="277"/>
      <c r="AO44" s="277"/>
      <c r="AP44" s="255"/>
      <c r="AQ44" s="487" t="str">
        <f>+IF(AD44="","",AD44)</f>
        <v/>
      </c>
      <c r="AR44" s="488"/>
      <c r="AS44" s="488"/>
      <c r="AT44" s="489"/>
      <c r="AU44" s="288" t="str">
        <f>+IFERROR(IF(AND(AD44&gt;0,AH44&gt;0),ROUNDDOWN(AH44*AQ44/AR46,2),""),"")</f>
        <v/>
      </c>
      <c r="AV44" s="289"/>
      <c r="AW44" s="289"/>
      <c r="AX44" s="289"/>
      <c r="AY44" s="289"/>
      <c r="AZ44" s="289"/>
      <c r="BA44" s="289"/>
      <c r="BB44" s="289"/>
      <c r="BC44" s="260"/>
      <c r="BD44" s="490">
        <v>600</v>
      </c>
      <c r="BE44" s="491"/>
      <c r="BF44" s="491"/>
      <c r="BG44" s="491"/>
      <c r="BH44" s="492"/>
      <c r="BI44" s="420" t="str">
        <f>+IFERROR(IF(AND(AD44&lt;&gt;"",AH44&lt;&gt;""),ROUNDDOWN(AU44*$BD$44,0),""),"")</f>
        <v/>
      </c>
      <c r="BJ44" s="421"/>
      <c r="BK44" s="421"/>
      <c r="BL44" s="421"/>
      <c r="BM44" s="421"/>
      <c r="BN44" s="421"/>
      <c r="BO44" s="421"/>
      <c r="BP44" s="421"/>
      <c r="BQ44" s="421"/>
      <c r="BR44" s="111"/>
      <c r="BS44" s="326"/>
      <c r="BT44" s="327"/>
      <c r="BU44" s="327"/>
      <c r="BV44" s="328"/>
      <c r="BW44" s="420" t="str">
        <f>+IFERROR(ROUNDDOWN(BI44*BS44/BS46,0),"")</f>
        <v/>
      </c>
      <c r="BX44" s="421"/>
      <c r="BY44" s="421"/>
      <c r="BZ44" s="421"/>
      <c r="CA44" s="421"/>
      <c r="CB44" s="421"/>
      <c r="CC44" s="421"/>
      <c r="CD44" s="421"/>
      <c r="CE44" s="421"/>
      <c r="CF44" s="112"/>
      <c r="CG44" s="483" t="str">
        <f>IFERROR(IF(SUM(BW44:CE55)&gt;0,SUM(BW44:CE55),""),"")</f>
        <v/>
      </c>
      <c r="CH44" s="484"/>
      <c r="CI44" s="484"/>
      <c r="CJ44" s="484"/>
      <c r="CK44" s="484"/>
      <c r="CL44" s="484"/>
      <c r="CM44" s="484"/>
      <c r="CN44" s="484"/>
      <c r="CO44" s="484"/>
      <c r="CP44" s="484"/>
      <c r="CQ44" s="484"/>
      <c r="CR44" s="112"/>
      <c r="DL44" s="9"/>
    </row>
    <row r="45" spans="5:127" ht="7.5" customHeight="1" x14ac:dyDescent="0.15">
      <c r="E45" s="334"/>
      <c r="F45" s="297"/>
      <c r="G45" s="278"/>
      <c r="H45" s="279"/>
      <c r="I45" s="279"/>
      <c r="J45" s="279"/>
      <c r="K45" s="279"/>
      <c r="L45" s="279"/>
      <c r="M45" s="279"/>
      <c r="N45" s="279"/>
      <c r="O45" s="256"/>
      <c r="P45" s="478"/>
      <c r="Q45" s="479"/>
      <c r="R45" s="479"/>
      <c r="S45" s="480"/>
      <c r="T45" s="480"/>
      <c r="U45" s="482"/>
      <c r="V45" s="480"/>
      <c r="W45" s="480"/>
      <c r="X45" s="482"/>
      <c r="Y45" s="480"/>
      <c r="Z45" s="480"/>
      <c r="AA45" s="470"/>
      <c r="AB45" s="470"/>
      <c r="AC45" s="470"/>
      <c r="AD45" s="440"/>
      <c r="AE45" s="441"/>
      <c r="AF45" s="446"/>
      <c r="AG45" s="447"/>
      <c r="AH45" s="278"/>
      <c r="AI45" s="279"/>
      <c r="AJ45" s="279"/>
      <c r="AK45" s="279"/>
      <c r="AL45" s="279"/>
      <c r="AM45" s="279"/>
      <c r="AN45" s="279"/>
      <c r="AO45" s="279"/>
      <c r="AP45" s="256"/>
      <c r="AQ45" s="453"/>
      <c r="AR45" s="454"/>
      <c r="AS45" s="454"/>
      <c r="AT45" s="455"/>
      <c r="AU45" s="290"/>
      <c r="AV45" s="291"/>
      <c r="AW45" s="291"/>
      <c r="AX45" s="291"/>
      <c r="AY45" s="291"/>
      <c r="AZ45" s="291"/>
      <c r="BA45" s="291"/>
      <c r="BB45" s="291"/>
      <c r="BC45" s="261"/>
      <c r="BD45" s="490"/>
      <c r="BE45" s="491"/>
      <c r="BF45" s="491"/>
      <c r="BG45" s="491"/>
      <c r="BH45" s="492"/>
      <c r="BI45" s="420"/>
      <c r="BJ45" s="421"/>
      <c r="BK45" s="421"/>
      <c r="BL45" s="421"/>
      <c r="BM45" s="421"/>
      <c r="BN45" s="421"/>
      <c r="BO45" s="421"/>
      <c r="BP45" s="421"/>
      <c r="BQ45" s="421"/>
      <c r="BR45" s="111"/>
      <c r="BS45" s="326"/>
      <c r="BT45" s="327"/>
      <c r="BU45" s="327"/>
      <c r="BV45" s="328"/>
      <c r="BW45" s="420"/>
      <c r="BX45" s="421"/>
      <c r="BY45" s="421"/>
      <c r="BZ45" s="421"/>
      <c r="CA45" s="421"/>
      <c r="CB45" s="421"/>
      <c r="CC45" s="421"/>
      <c r="CD45" s="421"/>
      <c r="CE45" s="421"/>
      <c r="CF45" s="112"/>
      <c r="CG45" s="483"/>
      <c r="CH45" s="484"/>
      <c r="CI45" s="484"/>
      <c r="CJ45" s="484"/>
      <c r="CK45" s="484"/>
      <c r="CL45" s="484"/>
      <c r="CM45" s="484"/>
      <c r="CN45" s="484"/>
      <c r="CO45" s="484"/>
      <c r="CP45" s="484"/>
      <c r="CQ45" s="484"/>
      <c r="CR45" s="112"/>
      <c r="DL45" s="9"/>
    </row>
    <row r="46" spans="5:127" ht="7.5" customHeight="1" x14ac:dyDescent="0.15">
      <c r="E46" s="334"/>
      <c r="F46" s="297"/>
      <c r="G46" s="278"/>
      <c r="H46" s="279"/>
      <c r="I46" s="279"/>
      <c r="J46" s="279"/>
      <c r="K46" s="279"/>
      <c r="L46" s="279"/>
      <c r="M46" s="279"/>
      <c r="N46" s="279"/>
      <c r="O46" s="256"/>
      <c r="P46" s="478"/>
      <c r="Q46" s="479"/>
      <c r="R46" s="479"/>
      <c r="S46" s="480"/>
      <c r="T46" s="480"/>
      <c r="U46" s="482" t="s">
        <v>2</v>
      </c>
      <c r="V46" s="480"/>
      <c r="W46" s="480"/>
      <c r="X46" s="482" t="s">
        <v>1</v>
      </c>
      <c r="Y46" s="480"/>
      <c r="Z46" s="480"/>
      <c r="AA46" s="470" t="s">
        <v>8</v>
      </c>
      <c r="AB46" s="470"/>
      <c r="AC46" s="470"/>
      <c r="AD46" s="440"/>
      <c r="AE46" s="441"/>
      <c r="AF46" s="446"/>
      <c r="AG46" s="447"/>
      <c r="AH46" s="278"/>
      <c r="AI46" s="279"/>
      <c r="AJ46" s="279"/>
      <c r="AK46" s="279"/>
      <c r="AL46" s="279"/>
      <c r="AM46" s="279"/>
      <c r="AN46" s="279"/>
      <c r="AO46" s="279"/>
      <c r="AP46" s="256"/>
      <c r="AQ46" s="25"/>
      <c r="AR46" s="436">
        <v>12</v>
      </c>
      <c r="AS46" s="436"/>
      <c r="AT46" s="12"/>
      <c r="AU46" s="290"/>
      <c r="AV46" s="291"/>
      <c r="AW46" s="291"/>
      <c r="AX46" s="291"/>
      <c r="AY46" s="291"/>
      <c r="AZ46" s="291"/>
      <c r="BA46" s="291"/>
      <c r="BB46" s="291"/>
      <c r="BC46" s="261"/>
      <c r="BD46" s="490"/>
      <c r="BE46" s="491"/>
      <c r="BF46" s="491"/>
      <c r="BG46" s="491"/>
      <c r="BH46" s="492"/>
      <c r="BI46" s="420"/>
      <c r="BJ46" s="421"/>
      <c r="BK46" s="421"/>
      <c r="BL46" s="421"/>
      <c r="BM46" s="421"/>
      <c r="BN46" s="421"/>
      <c r="BO46" s="421"/>
      <c r="BP46" s="421"/>
      <c r="BQ46" s="421"/>
      <c r="BR46" s="111"/>
      <c r="BS46" s="326"/>
      <c r="BT46" s="327"/>
      <c r="BU46" s="327"/>
      <c r="BV46" s="328"/>
      <c r="BW46" s="420"/>
      <c r="BX46" s="421"/>
      <c r="BY46" s="421"/>
      <c r="BZ46" s="421"/>
      <c r="CA46" s="421"/>
      <c r="CB46" s="421"/>
      <c r="CC46" s="421"/>
      <c r="CD46" s="421"/>
      <c r="CE46" s="421"/>
      <c r="CF46" s="112"/>
      <c r="CG46" s="483"/>
      <c r="CH46" s="484"/>
      <c r="CI46" s="484"/>
      <c r="CJ46" s="484"/>
      <c r="CK46" s="484"/>
      <c r="CL46" s="484"/>
      <c r="CM46" s="484"/>
      <c r="CN46" s="484"/>
      <c r="CO46" s="484"/>
      <c r="CP46" s="484"/>
      <c r="CQ46" s="484"/>
      <c r="CR46" s="112"/>
      <c r="DL46" s="9"/>
    </row>
    <row r="47" spans="5:127" ht="7.5" customHeight="1" x14ac:dyDescent="0.15">
      <c r="E47" s="360"/>
      <c r="F47" s="361"/>
      <c r="G47" s="280"/>
      <c r="H47" s="281"/>
      <c r="I47" s="281"/>
      <c r="J47" s="281"/>
      <c r="K47" s="281"/>
      <c r="L47" s="281"/>
      <c r="M47" s="281"/>
      <c r="N47" s="281"/>
      <c r="O47" s="257"/>
      <c r="P47" s="478"/>
      <c r="Q47" s="479"/>
      <c r="R47" s="479"/>
      <c r="S47" s="480"/>
      <c r="T47" s="480"/>
      <c r="U47" s="482"/>
      <c r="V47" s="480"/>
      <c r="W47" s="480"/>
      <c r="X47" s="482"/>
      <c r="Y47" s="480"/>
      <c r="Z47" s="480"/>
      <c r="AA47" s="470"/>
      <c r="AB47" s="470"/>
      <c r="AC47" s="470"/>
      <c r="AD47" s="471"/>
      <c r="AE47" s="472"/>
      <c r="AF47" s="473"/>
      <c r="AG47" s="474"/>
      <c r="AH47" s="280"/>
      <c r="AI47" s="281"/>
      <c r="AJ47" s="281"/>
      <c r="AK47" s="281"/>
      <c r="AL47" s="281"/>
      <c r="AM47" s="281"/>
      <c r="AN47" s="281"/>
      <c r="AO47" s="281"/>
      <c r="AP47" s="257"/>
      <c r="AQ47" s="113"/>
      <c r="AR47" s="477"/>
      <c r="AS47" s="477"/>
      <c r="AT47" s="13"/>
      <c r="AU47" s="292"/>
      <c r="AV47" s="293"/>
      <c r="AW47" s="293"/>
      <c r="AX47" s="293"/>
      <c r="AY47" s="293"/>
      <c r="AZ47" s="293"/>
      <c r="BA47" s="293"/>
      <c r="BB47" s="293"/>
      <c r="BC47" s="261"/>
      <c r="BD47" s="490"/>
      <c r="BE47" s="491"/>
      <c r="BF47" s="491"/>
      <c r="BG47" s="491"/>
      <c r="BH47" s="492"/>
      <c r="BI47" s="475"/>
      <c r="BJ47" s="476"/>
      <c r="BK47" s="476"/>
      <c r="BL47" s="476"/>
      <c r="BM47" s="476"/>
      <c r="BN47" s="476"/>
      <c r="BO47" s="476"/>
      <c r="BP47" s="476"/>
      <c r="BQ47" s="476"/>
      <c r="BR47" s="111"/>
      <c r="BS47" s="329"/>
      <c r="BT47" s="330"/>
      <c r="BU47" s="330"/>
      <c r="BV47" s="331"/>
      <c r="BW47" s="475"/>
      <c r="BX47" s="476"/>
      <c r="BY47" s="476"/>
      <c r="BZ47" s="476"/>
      <c r="CA47" s="476"/>
      <c r="CB47" s="476"/>
      <c r="CC47" s="476"/>
      <c r="CD47" s="476"/>
      <c r="CE47" s="476"/>
      <c r="CF47" s="112"/>
      <c r="CG47" s="483"/>
      <c r="CH47" s="484"/>
      <c r="CI47" s="484"/>
      <c r="CJ47" s="484"/>
      <c r="CK47" s="484"/>
      <c r="CL47" s="484"/>
      <c r="CM47" s="484"/>
      <c r="CN47" s="484"/>
      <c r="CO47" s="484"/>
      <c r="CP47" s="484"/>
      <c r="CQ47" s="484"/>
      <c r="CR47" s="112"/>
      <c r="DL47" s="9"/>
    </row>
    <row r="48" spans="5:127" ht="7.5" customHeight="1" x14ac:dyDescent="0.15">
      <c r="E48" s="332">
        <v>2</v>
      </c>
      <c r="F48" s="333"/>
      <c r="G48" s="282"/>
      <c r="H48" s="283"/>
      <c r="I48" s="283"/>
      <c r="J48" s="283"/>
      <c r="K48" s="283"/>
      <c r="L48" s="283"/>
      <c r="M48" s="283"/>
      <c r="N48" s="283"/>
      <c r="O48" s="258"/>
      <c r="P48" s="458"/>
      <c r="Q48" s="459"/>
      <c r="R48" s="459"/>
      <c r="S48" s="462"/>
      <c r="T48" s="462"/>
      <c r="U48" s="464" t="s">
        <v>2</v>
      </c>
      <c r="V48" s="462"/>
      <c r="W48" s="462"/>
      <c r="X48" s="464" t="s">
        <v>1</v>
      </c>
      <c r="Y48" s="462"/>
      <c r="Z48" s="462"/>
      <c r="AA48" s="466" t="s">
        <v>9</v>
      </c>
      <c r="AB48" s="466"/>
      <c r="AC48" s="467"/>
      <c r="AD48" s="438"/>
      <c r="AE48" s="439"/>
      <c r="AF48" s="444" t="s">
        <v>1</v>
      </c>
      <c r="AG48" s="445"/>
      <c r="AH48" s="282"/>
      <c r="AI48" s="283"/>
      <c r="AJ48" s="283"/>
      <c r="AK48" s="283"/>
      <c r="AL48" s="283"/>
      <c r="AM48" s="283"/>
      <c r="AN48" s="283"/>
      <c r="AO48" s="283"/>
      <c r="AP48" s="258"/>
      <c r="AQ48" s="450" t="str">
        <f>+IF(AD48="","",AD48)</f>
        <v/>
      </c>
      <c r="AR48" s="451"/>
      <c r="AS48" s="451"/>
      <c r="AT48" s="452"/>
      <c r="AU48" s="294" t="str">
        <f>+IFERROR(IF(AND(AD48&gt;0,AH48&gt;0),ROUNDDOWN(AH48*AQ48/AR50,2),""),"")</f>
        <v/>
      </c>
      <c r="AV48" s="295"/>
      <c r="AW48" s="295"/>
      <c r="AX48" s="295"/>
      <c r="AY48" s="295"/>
      <c r="AZ48" s="295"/>
      <c r="BA48" s="295"/>
      <c r="BB48" s="295"/>
      <c r="BC48" s="262"/>
      <c r="BD48" s="490"/>
      <c r="BE48" s="491"/>
      <c r="BF48" s="491"/>
      <c r="BG48" s="491"/>
      <c r="BH48" s="492"/>
      <c r="BI48" s="420" t="str">
        <f>+IFERROR(IF(AND(AD48&lt;&gt;"",AH48&lt;&gt;""),ROUNDDOWN(AU48*$BD$44,0),""),"")</f>
        <v/>
      </c>
      <c r="BJ48" s="421"/>
      <c r="BK48" s="421"/>
      <c r="BL48" s="421"/>
      <c r="BM48" s="421"/>
      <c r="BN48" s="421"/>
      <c r="BO48" s="421"/>
      <c r="BP48" s="421"/>
      <c r="BQ48" s="421"/>
      <c r="BR48" s="114"/>
      <c r="BS48" s="357"/>
      <c r="BT48" s="358"/>
      <c r="BU48" s="358"/>
      <c r="BV48" s="359"/>
      <c r="BW48" s="418" t="str">
        <f>+IFERROR(ROUNDDOWN(BI48*BS48/BS50,0),"")</f>
        <v/>
      </c>
      <c r="BX48" s="419"/>
      <c r="BY48" s="419"/>
      <c r="BZ48" s="419"/>
      <c r="CA48" s="419"/>
      <c r="CB48" s="419"/>
      <c r="CC48" s="419"/>
      <c r="CD48" s="419"/>
      <c r="CE48" s="419"/>
      <c r="CF48" s="115"/>
      <c r="CG48" s="483"/>
      <c r="CH48" s="484"/>
      <c r="CI48" s="484"/>
      <c r="CJ48" s="484"/>
      <c r="CK48" s="484"/>
      <c r="CL48" s="484"/>
      <c r="CM48" s="484"/>
      <c r="CN48" s="484"/>
      <c r="CO48" s="484"/>
      <c r="CP48" s="484"/>
      <c r="CQ48" s="484"/>
      <c r="CR48" s="112"/>
      <c r="DL48" s="9"/>
    </row>
    <row r="49" spans="5:116" ht="7.5" customHeight="1" x14ac:dyDescent="0.15">
      <c r="E49" s="334"/>
      <c r="F49" s="297"/>
      <c r="G49" s="278"/>
      <c r="H49" s="279"/>
      <c r="I49" s="279"/>
      <c r="J49" s="279"/>
      <c r="K49" s="279"/>
      <c r="L49" s="279"/>
      <c r="M49" s="279"/>
      <c r="N49" s="279"/>
      <c r="O49" s="256"/>
      <c r="P49" s="460"/>
      <c r="Q49" s="461"/>
      <c r="R49" s="461"/>
      <c r="S49" s="463"/>
      <c r="T49" s="463"/>
      <c r="U49" s="465"/>
      <c r="V49" s="463"/>
      <c r="W49" s="463"/>
      <c r="X49" s="465"/>
      <c r="Y49" s="463"/>
      <c r="Z49" s="463"/>
      <c r="AA49" s="468"/>
      <c r="AB49" s="468"/>
      <c r="AC49" s="469"/>
      <c r="AD49" s="440"/>
      <c r="AE49" s="441"/>
      <c r="AF49" s="446"/>
      <c r="AG49" s="447"/>
      <c r="AH49" s="278"/>
      <c r="AI49" s="279"/>
      <c r="AJ49" s="279"/>
      <c r="AK49" s="279"/>
      <c r="AL49" s="279"/>
      <c r="AM49" s="279"/>
      <c r="AN49" s="279"/>
      <c r="AO49" s="279"/>
      <c r="AP49" s="256"/>
      <c r="AQ49" s="453"/>
      <c r="AR49" s="454"/>
      <c r="AS49" s="454"/>
      <c r="AT49" s="455"/>
      <c r="AU49" s="290"/>
      <c r="AV49" s="291"/>
      <c r="AW49" s="291"/>
      <c r="AX49" s="291"/>
      <c r="AY49" s="291"/>
      <c r="AZ49" s="291"/>
      <c r="BA49" s="291"/>
      <c r="BB49" s="291"/>
      <c r="BC49" s="261"/>
      <c r="BD49" s="490"/>
      <c r="BE49" s="491"/>
      <c r="BF49" s="491"/>
      <c r="BG49" s="491"/>
      <c r="BH49" s="492"/>
      <c r="BI49" s="420"/>
      <c r="BJ49" s="421"/>
      <c r="BK49" s="421"/>
      <c r="BL49" s="421"/>
      <c r="BM49" s="421"/>
      <c r="BN49" s="421"/>
      <c r="BO49" s="421"/>
      <c r="BP49" s="421"/>
      <c r="BQ49" s="421"/>
      <c r="BR49" s="111"/>
      <c r="BS49" s="326"/>
      <c r="BT49" s="327"/>
      <c r="BU49" s="327"/>
      <c r="BV49" s="328"/>
      <c r="BW49" s="420"/>
      <c r="BX49" s="421"/>
      <c r="BY49" s="421"/>
      <c r="BZ49" s="421"/>
      <c r="CA49" s="421"/>
      <c r="CB49" s="421"/>
      <c r="CC49" s="421"/>
      <c r="CD49" s="421"/>
      <c r="CE49" s="421"/>
      <c r="CF49" s="112"/>
      <c r="CG49" s="483"/>
      <c r="CH49" s="484"/>
      <c r="CI49" s="484"/>
      <c r="CJ49" s="484"/>
      <c r="CK49" s="484"/>
      <c r="CL49" s="484"/>
      <c r="CM49" s="484"/>
      <c r="CN49" s="484"/>
      <c r="CO49" s="484"/>
      <c r="CP49" s="484"/>
      <c r="CQ49" s="484"/>
      <c r="CR49" s="112"/>
      <c r="DL49" s="9"/>
    </row>
    <row r="50" spans="5:116" ht="7.5" customHeight="1" x14ac:dyDescent="0.15">
      <c r="E50" s="334"/>
      <c r="F50" s="297"/>
      <c r="G50" s="278"/>
      <c r="H50" s="279"/>
      <c r="I50" s="279"/>
      <c r="J50" s="279"/>
      <c r="K50" s="279"/>
      <c r="L50" s="279"/>
      <c r="M50" s="279"/>
      <c r="N50" s="279"/>
      <c r="O50" s="256"/>
      <c r="P50" s="424"/>
      <c r="Q50" s="425"/>
      <c r="R50" s="425"/>
      <c r="S50" s="428"/>
      <c r="T50" s="428"/>
      <c r="U50" s="430" t="s">
        <v>2</v>
      </c>
      <c r="V50" s="428"/>
      <c r="W50" s="428"/>
      <c r="X50" s="430" t="s">
        <v>1</v>
      </c>
      <c r="Y50" s="428"/>
      <c r="Z50" s="428"/>
      <c r="AA50" s="432" t="s">
        <v>8</v>
      </c>
      <c r="AB50" s="432"/>
      <c r="AC50" s="433"/>
      <c r="AD50" s="440"/>
      <c r="AE50" s="441"/>
      <c r="AF50" s="446"/>
      <c r="AG50" s="447"/>
      <c r="AH50" s="278"/>
      <c r="AI50" s="279"/>
      <c r="AJ50" s="279"/>
      <c r="AK50" s="279"/>
      <c r="AL50" s="279"/>
      <c r="AM50" s="279"/>
      <c r="AN50" s="279"/>
      <c r="AO50" s="279"/>
      <c r="AP50" s="256"/>
      <c r="AQ50" s="25"/>
      <c r="AR50" s="436">
        <v>12</v>
      </c>
      <c r="AS50" s="436"/>
      <c r="AT50" s="12"/>
      <c r="AU50" s="290"/>
      <c r="AV50" s="291"/>
      <c r="AW50" s="291"/>
      <c r="AX50" s="291"/>
      <c r="AY50" s="291"/>
      <c r="AZ50" s="291"/>
      <c r="BA50" s="291"/>
      <c r="BB50" s="291"/>
      <c r="BC50" s="261"/>
      <c r="BD50" s="490"/>
      <c r="BE50" s="491"/>
      <c r="BF50" s="491"/>
      <c r="BG50" s="491"/>
      <c r="BH50" s="492"/>
      <c r="BI50" s="420"/>
      <c r="BJ50" s="421"/>
      <c r="BK50" s="421"/>
      <c r="BL50" s="421"/>
      <c r="BM50" s="421"/>
      <c r="BN50" s="421"/>
      <c r="BO50" s="421"/>
      <c r="BP50" s="421"/>
      <c r="BQ50" s="421"/>
      <c r="BR50" s="111"/>
      <c r="BS50" s="326"/>
      <c r="BT50" s="327"/>
      <c r="BU50" s="327"/>
      <c r="BV50" s="328"/>
      <c r="BW50" s="420"/>
      <c r="BX50" s="421"/>
      <c r="BY50" s="421"/>
      <c r="BZ50" s="421"/>
      <c r="CA50" s="421"/>
      <c r="CB50" s="421"/>
      <c r="CC50" s="421"/>
      <c r="CD50" s="421"/>
      <c r="CE50" s="421"/>
      <c r="CF50" s="112"/>
      <c r="CG50" s="483"/>
      <c r="CH50" s="484"/>
      <c r="CI50" s="484"/>
      <c r="CJ50" s="484"/>
      <c r="CK50" s="484"/>
      <c r="CL50" s="484"/>
      <c r="CM50" s="484"/>
      <c r="CN50" s="484"/>
      <c r="CO50" s="484"/>
      <c r="CP50" s="484"/>
      <c r="CQ50" s="484"/>
      <c r="CR50" s="112"/>
      <c r="DL50" s="9"/>
    </row>
    <row r="51" spans="5:116" ht="7.5" customHeight="1" x14ac:dyDescent="0.15">
      <c r="E51" s="360"/>
      <c r="F51" s="361"/>
      <c r="G51" s="280"/>
      <c r="H51" s="281"/>
      <c r="I51" s="281"/>
      <c r="J51" s="281"/>
      <c r="K51" s="281"/>
      <c r="L51" s="281"/>
      <c r="M51" s="281"/>
      <c r="N51" s="281"/>
      <c r="O51" s="257"/>
      <c r="P51" s="458"/>
      <c r="Q51" s="459"/>
      <c r="R51" s="459"/>
      <c r="S51" s="462"/>
      <c r="T51" s="462"/>
      <c r="U51" s="464"/>
      <c r="V51" s="462"/>
      <c r="W51" s="462"/>
      <c r="X51" s="464"/>
      <c r="Y51" s="462"/>
      <c r="Z51" s="462"/>
      <c r="AA51" s="466"/>
      <c r="AB51" s="466"/>
      <c r="AC51" s="467"/>
      <c r="AD51" s="471"/>
      <c r="AE51" s="472"/>
      <c r="AF51" s="473"/>
      <c r="AG51" s="474"/>
      <c r="AH51" s="280"/>
      <c r="AI51" s="281"/>
      <c r="AJ51" s="281"/>
      <c r="AK51" s="281"/>
      <c r="AL51" s="281"/>
      <c r="AM51" s="281"/>
      <c r="AN51" s="281"/>
      <c r="AO51" s="281"/>
      <c r="AP51" s="257"/>
      <c r="AQ51" s="113"/>
      <c r="AR51" s="477"/>
      <c r="AS51" s="477"/>
      <c r="AT51" s="13"/>
      <c r="AU51" s="292"/>
      <c r="AV51" s="293"/>
      <c r="AW51" s="293"/>
      <c r="AX51" s="293"/>
      <c r="AY51" s="293"/>
      <c r="AZ51" s="293"/>
      <c r="BA51" s="293"/>
      <c r="BB51" s="293"/>
      <c r="BC51" s="263"/>
      <c r="BD51" s="490"/>
      <c r="BE51" s="491"/>
      <c r="BF51" s="491"/>
      <c r="BG51" s="491"/>
      <c r="BH51" s="492"/>
      <c r="BI51" s="475"/>
      <c r="BJ51" s="476"/>
      <c r="BK51" s="476"/>
      <c r="BL51" s="476"/>
      <c r="BM51" s="476"/>
      <c r="BN51" s="476"/>
      <c r="BO51" s="476"/>
      <c r="BP51" s="476"/>
      <c r="BQ51" s="476"/>
      <c r="BR51" s="116"/>
      <c r="BS51" s="329"/>
      <c r="BT51" s="330"/>
      <c r="BU51" s="330"/>
      <c r="BV51" s="331"/>
      <c r="BW51" s="475"/>
      <c r="BX51" s="476"/>
      <c r="BY51" s="476"/>
      <c r="BZ51" s="476"/>
      <c r="CA51" s="476"/>
      <c r="CB51" s="476"/>
      <c r="CC51" s="476"/>
      <c r="CD51" s="476"/>
      <c r="CE51" s="476"/>
      <c r="CF51" s="117"/>
      <c r="CG51" s="483"/>
      <c r="CH51" s="484"/>
      <c r="CI51" s="484"/>
      <c r="CJ51" s="484"/>
      <c r="CK51" s="484"/>
      <c r="CL51" s="484"/>
      <c r="CM51" s="484"/>
      <c r="CN51" s="484"/>
      <c r="CO51" s="484"/>
      <c r="CP51" s="484"/>
      <c r="CQ51" s="484"/>
      <c r="CR51" s="112"/>
      <c r="DL51" s="9"/>
    </row>
    <row r="52" spans="5:116" ht="7.5" customHeight="1" x14ac:dyDescent="0.15">
      <c r="E52" s="332">
        <v>3</v>
      </c>
      <c r="F52" s="333"/>
      <c r="G52" s="284"/>
      <c r="H52" s="279"/>
      <c r="I52" s="279"/>
      <c r="J52" s="279"/>
      <c r="K52" s="279"/>
      <c r="L52" s="279"/>
      <c r="M52" s="279"/>
      <c r="N52" s="279"/>
      <c r="O52" s="256"/>
      <c r="P52" s="458"/>
      <c r="Q52" s="459"/>
      <c r="R52" s="459"/>
      <c r="S52" s="462"/>
      <c r="T52" s="462"/>
      <c r="U52" s="464" t="s">
        <v>2</v>
      </c>
      <c r="V52" s="462"/>
      <c r="W52" s="462"/>
      <c r="X52" s="464" t="s">
        <v>1</v>
      </c>
      <c r="Y52" s="462"/>
      <c r="Z52" s="462"/>
      <c r="AA52" s="466" t="s">
        <v>9</v>
      </c>
      <c r="AB52" s="466"/>
      <c r="AC52" s="467"/>
      <c r="AD52" s="438"/>
      <c r="AE52" s="439"/>
      <c r="AF52" s="444" t="s">
        <v>1</v>
      </c>
      <c r="AG52" s="445"/>
      <c r="AH52" s="284"/>
      <c r="AI52" s="279"/>
      <c r="AJ52" s="279"/>
      <c r="AK52" s="279"/>
      <c r="AL52" s="279"/>
      <c r="AM52" s="279"/>
      <c r="AN52" s="279"/>
      <c r="AO52" s="279"/>
      <c r="AP52" s="256"/>
      <c r="AQ52" s="450" t="str">
        <f>+IF(AD52="","",AD52)</f>
        <v/>
      </c>
      <c r="AR52" s="451"/>
      <c r="AS52" s="451"/>
      <c r="AT52" s="452"/>
      <c r="AU52" s="294" t="str">
        <f>+IFERROR(IF(AND(AD52&gt;0,AH52&gt;0),ROUNDDOWN(AH52*AQ52/AR54,2),""),"")</f>
        <v/>
      </c>
      <c r="AV52" s="295"/>
      <c r="AW52" s="295"/>
      <c r="AX52" s="295"/>
      <c r="AY52" s="295"/>
      <c r="AZ52" s="295"/>
      <c r="BA52" s="295"/>
      <c r="BB52" s="295"/>
      <c r="BC52" s="261"/>
      <c r="BD52" s="490"/>
      <c r="BE52" s="491"/>
      <c r="BF52" s="491"/>
      <c r="BG52" s="491"/>
      <c r="BH52" s="492"/>
      <c r="BI52" s="418" t="str">
        <f>+IFERROR(IF(AND(AD52&lt;&gt;"",AH52&lt;&gt;""),ROUNDDOWN(AU52*$BD$44,0),""),"")</f>
        <v/>
      </c>
      <c r="BJ52" s="419"/>
      <c r="BK52" s="419"/>
      <c r="BL52" s="419"/>
      <c r="BM52" s="419"/>
      <c r="BN52" s="419"/>
      <c r="BO52" s="419"/>
      <c r="BP52" s="419"/>
      <c r="BQ52" s="419"/>
      <c r="BR52" s="114"/>
      <c r="BS52" s="357"/>
      <c r="BT52" s="358"/>
      <c r="BU52" s="358"/>
      <c r="BV52" s="359"/>
      <c r="BW52" s="418" t="str">
        <f>+IFERROR(ROUNDDOWN(BI52*BS52/BS54,0),"")</f>
        <v/>
      </c>
      <c r="BX52" s="419"/>
      <c r="BY52" s="419"/>
      <c r="BZ52" s="419"/>
      <c r="CA52" s="419"/>
      <c r="CB52" s="419"/>
      <c r="CC52" s="419"/>
      <c r="CD52" s="419"/>
      <c r="CE52" s="419"/>
      <c r="CF52" s="115"/>
      <c r="CG52" s="483"/>
      <c r="CH52" s="484"/>
      <c r="CI52" s="484"/>
      <c r="CJ52" s="484"/>
      <c r="CK52" s="484"/>
      <c r="CL52" s="484"/>
      <c r="CM52" s="484"/>
      <c r="CN52" s="484"/>
      <c r="CO52" s="484"/>
      <c r="CP52" s="484"/>
      <c r="CQ52" s="484"/>
      <c r="CR52" s="112"/>
      <c r="DL52" s="9"/>
    </row>
    <row r="53" spans="5:116" ht="7.5" customHeight="1" x14ac:dyDescent="0.15">
      <c r="E53" s="334"/>
      <c r="F53" s="297"/>
      <c r="G53" s="278"/>
      <c r="H53" s="285"/>
      <c r="I53" s="285"/>
      <c r="J53" s="285"/>
      <c r="K53" s="285"/>
      <c r="L53" s="285"/>
      <c r="M53" s="285"/>
      <c r="N53" s="285"/>
      <c r="O53" s="256"/>
      <c r="P53" s="460"/>
      <c r="Q53" s="461"/>
      <c r="R53" s="461"/>
      <c r="S53" s="463"/>
      <c r="T53" s="463"/>
      <c r="U53" s="465"/>
      <c r="V53" s="463"/>
      <c r="W53" s="463"/>
      <c r="X53" s="465"/>
      <c r="Y53" s="463"/>
      <c r="Z53" s="463"/>
      <c r="AA53" s="468"/>
      <c r="AB53" s="468"/>
      <c r="AC53" s="469"/>
      <c r="AD53" s="440"/>
      <c r="AE53" s="441"/>
      <c r="AF53" s="446"/>
      <c r="AG53" s="447"/>
      <c r="AH53" s="278"/>
      <c r="AI53" s="285"/>
      <c r="AJ53" s="285"/>
      <c r="AK53" s="285"/>
      <c r="AL53" s="285"/>
      <c r="AM53" s="285"/>
      <c r="AN53" s="285"/>
      <c r="AO53" s="285"/>
      <c r="AP53" s="256"/>
      <c r="AQ53" s="453"/>
      <c r="AR53" s="454"/>
      <c r="AS53" s="454"/>
      <c r="AT53" s="455"/>
      <c r="AU53" s="290"/>
      <c r="AV53" s="291"/>
      <c r="AW53" s="291"/>
      <c r="AX53" s="291"/>
      <c r="AY53" s="291"/>
      <c r="AZ53" s="291"/>
      <c r="BA53" s="291"/>
      <c r="BB53" s="291"/>
      <c r="BC53" s="261"/>
      <c r="BD53" s="490"/>
      <c r="BE53" s="491"/>
      <c r="BF53" s="491"/>
      <c r="BG53" s="491"/>
      <c r="BH53" s="492"/>
      <c r="BI53" s="420"/>
      <c r="BJ53" s="421"/>
      <c r="BK53" s="421"/>
      <c r="BL53" s="421"/>
      <c r="BM53" s="421"/>
      <c r="BN53" s="421"/>
      <c r="BO53" s="421"/>
      <c r="BP53" s="421"/>
      <c r="BQ53" s="421"/>
      <c r="BR53" s="111"/>
      <c r="BS53" s="326"/>
      <c r="BT53" s="327"/>
      <c r="BU53" s="327"/>
      <c r="BV53" s="328"/>
      <c r="BW53" s="420"/>
      <c r="BX53" s="421"/>
      <c r="BY53" s="421"/>
      <c r="BZ53" s="421"/>
      <c r="CA53" s="421"/>
      <c r="CB53" s="421"/>
      <c r="CC53" s="421"/>
      <c r="CD53" s="421"/>
      <c r="CE53" s="421"/>
      <c r="CF53" s="112"/>
      <c r="CG53" s="483"/>
      <c r="CH53" s="484"/>
      <c r="CI53" s="484"/>
      <c r="CJ53" s="484"/>
      <c r="CK53" s="484"/>
      <c r="CL53" s="484"/>
      <c r="CM53" s="484"/>
      <c r="CN53" s="484"/>
      <c r="CO53" s="484"/>
      <c r="CP53" s="484"/>
      <c r="CQ53" s="484"/>
      <c r="CR53" s="112"/>
      <c r="DL53" s="9"/>
    </row>
    <row r="54" spans="5:116" ht="7.5" customHeight="1" x14ac:dyDescent="0.15">
      <c r="E54" s="334"/>
      <c r="F54" s="297"/>
      <c r="G54" s="278"/>
      <c r="H54" s="285"/>
      <c r="I54" s="285"/>
      <c r="J54" s="285"/>
      <c r="K54" s="285"/>
      <c r="L54" s="285"/>
      <c r="M54" s="285"/>
      <c r="N54" s="285"/>
      <c r="O54" s="256"/>
      <c r="P54" s="424"/>
      <c r="Q54" s="425"/>
      <c r="R54" s="425"/>
      <c r="S54" s="428"/>
      <c r="T54" s="428"/>
      <c r="U54" s="430" t="s">
        <v>2</v>
      </c>
      <c r="V54" s="428"/>
      <c r="W54" s="428"/>
      <c r="X54" s="430" t="s">
        <v>1</v>
      </c>
      <c r="Y54" s="428"/>
      <c r="Z54" s="428"/>
      <c r="AA54" s="432" t="s">
        <v>8</v>
      </c>
      <c r="AB54" s="432"/>
      <c r="AC54" s="433"/>
      <c r="AD54" s="440"/>
      <c r="AE54" s="441"/>
      <c r="AF54" s="446"/>
      <c r="AG54" s="447"/>
      <c r="AH54" s="278"/>
      <c r="AI54" s="285"/>
      <c r="AJ54" s="285"/>
      <c r="AK54" s="285"/>
      <c r="AL54" s="285"/>
      <c r="AM54" s="285"/>
      <c r="AN54" s="285"/>
      <c r="AO54" s="285"/>
      <c r="AP54" s="256"/>
      <c r="AQ54" s="25"/>
      <c r="AR54" s="436">
        <v>12</v>
      </c>
      <c r="AS54" s="436"/>
      <c r="AT54" s="12"/>
      <c r="AU54" s="290"/>
      <c r="AV54" s="291"/>
      <c r="AW54" s="291"/>
      <c r="AX54" s="291"/>
      <c r="AY54" s="291"/>
      <c r="AZ54" s="291"/>
      <c r="BA54" s="291"/>
      <c r="BB54" s="291"/>
      <c r="BC54" s="261"/>
      <c r="BD54" s="490"/>
      <c r="BE54" s="491"/>
      <c r="BF54" s="491"/>
      <c r="BG54" s="491"/>
      <c r="BH54" s="492"/>
      <c r="BI54" s="420"/>
      <c r="BJ54" s="421"/>
      <c r="BK54" s="421"/>
      <c r="BL54" s="421"/>
      <c r="BM54" s="421"/>
      <c r="BN54" s="421"/>
      <c r="BO54" s="421"/>
      <c r="BP54" s="421"/>
      <c r="BQ54" s="421"/>
      <c r="BR54" s="111"/>
      <c r="BS54" s="326"/>
      <c r="BT54" s="327"/>
      <c r="BU54" s="327"/>
      <c r="BV54" s="328"/>
      <c r="BW54" s="420"/>
      <c r="BX54" s="421"/>
      <c r="BY54" s="421"/>
      <c r="BZ54" s="421"/>
      <c r="CA54" s="421"/>
      <c r="CB54" s="421"/>
      <c r="CC54" s="421"/>
      <c r="CD54" s="421"/>
      <c r="CE54" s="421"/>
      <c r="CF54" s="112"/>
      <c r="CG54" s="483"/>
      <c r="CH54" s="484"/>
      <c r="CI54" s="484"/>
      <c r="CJ54" s="484"/>
      <c r="CK54" s="484"/>
      <c r="CL54" s="484"/>
      <c r="CM54" s="484"/>
      <c r="CN54" s="484"/>
      <c r="CO54" s="484"/>
      <c r="CP54" s="484"/>
      <c r="CQ54" s="484"/>
      <c r="CR54" s="112"/>
      <c r="DL54" s="9"/>
    </row>
    <row r="55" spans="5:116" ht="7.5" customHeight="1" thickBot="1" x14ac:dyDescent="0.2">
      <c r="E55" s="335"/>
      <c r="F55" s="336"/>
      <c r="G55" s="286"/>
      <c r="H55" s="287"/>
      <c r="I55" s="287"/>
      <c r="J55" s="287"/>
      <c r="K55" s="287"/>
      <c r="L55" s="287"/>
      <c r="M55" s="287"/>
      <c r="N55" s="287"/>
      <c r="O55" s="259"/>
      <c r="P55" s="426"/>
      <c r="Q55" s="427"/>
      <c r="R55" s="427"/>
      <c r="S55" s="429"/>
      <c r="T55" s="429"/>
      <c r="U55" s="431"/>
      <c r="V55" s="429"/>
      <c r="W55" s="429"/>
      <c r="X55" s="431"/>
      <c r="Y55" s="429"/>
      <c r="Z55" s="429"/>
      <c r="AA55" s="434"/>
      <c r="AB55" s="434"/>
      <c r="AC55" s="435"/>
      <c r="AD55" s="442"/>
      <c r="AE55" s="443"/>
      <c r="AF55" s="448"/>
      <c r="AG55" s="449"/>
      <c r="AH55" s="286"/>
      <c r="AI55" s="287"/>
      <c r="AJ55" s="287"/>
      <c r="AK55" s="287"/>
      <c r="AL55" s="287"/>
      <c r="AM55" s="287"/>
      <c r="AN55" s="287"/>
      <c r="AO55" s="287"/>
      <c r="AP55" s="259"/>
      <c r="AQ55" s="64"/>
      <c r="AR55" s="437"/>
      <c r="AS55" s="437"/>
      <c r="AT55" s="118"/>
      <c r="AU55" s="456"/>
      <c r="AV55" s="457"/>
      <c r="AW55" s="457"/>
      <c r="AX55" s="457"/>
      <c r="AY55" s="457"/>
      <c r="AZ55" s="457"/>
      <c r="BA55" s="457"/>
      <c r="BB55" s="457"/>
      <c r="BC55" s="264"/>
      <c r="BD55" s="493"/>
      <c r="BE55" s="494"/>
      <c r="BF55" s="494"/>
      <c r="BG55" s="494"/>
      <c r="BH55" s="495"/>
      <c r="BI55" s="422"/>
      <c r="BJ55" s="423"/>
      <c r="BK55" s="423"/>
      <c r="BL55" s="423"/>
      <c r="BM55" s="423"/>
      <c r="BN55" s="423"/>
      <c r="BO55" s="423"/>
      <c r="BP55" s="423"/>
      <c r="BQ55" s="423"/>
      <c r="BR55" s="119"/>
      <c r="BS55" s="384"/>
      <c r="BT55" s="385"/>
      <c r="BU55" s="385"/>
      <c r="BV55" s="386"/>
      <c r="BW55" s="422"/>
      <c r="BX55" s="423"/>
      <c r="BY55" s="423"/>
      <c r="BZ55" s="423"/>
      <c r="CA55" s="423"/>
      <c r="CB55" s="423"/>
      <c r="CC55" s="423"/>
      <c r="CD55" s="423"/>
      <c r="CE55" s="423"/>
      <c r="CF55" s="120"/>
      <c r="CG55" s="485"/>
      <c r="CH55" s="486"/>
      <c r="CI55" s="486"/>
      <c r="CJ55" s="486"/>
      <c r="CK55" s="486"/>
      <c r="CL55" s="486"/>
      <c r="CM55" s="486"/>
      <c r="CN55" s="486"/>
      <c r="CO55" s="486"/>
      <c r="CP55" s="486"/>
      <c r="CQ55" s="486"/>
      <c r="CR55" s="121"/>
      <c r="DL55" s="9"/>
    </row>
    <row r="56" spans="5:116" ht="7.5" customHeight="1" x14ac:dyDescent="0.15">
      <c r="E56" s="222"/>
      <c r="F56" s="222"/>
      <c r="G56" s="387" t="s">
        <v>46</v>
      </c>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387"/>
      <c r="BI56" s="387"/>
      <c r="BJ56" s="387"/>
      <c r="BK56" s="387"/>
      <c r="BL56" s="387"/>
      <c r="BM56" s="387"/>
      <c r="BN56" s="387"/>
      <c r="BO56" s="387"/>
      <c r="BP56" s="387"/>
      <c r="BQ56" s="387"/>
      <c r="BR56" s="387"/>
      <c r="BS56" s="387"/>
      <c r="BT56" s="387"/>
      <c r="BU56" s="387"/>
      <c r="BV56" s="387"/>
      <c r="BW56" s="387"/>
      <c r="BX56" s="387"/>
      <c r="BY56" s="387"/>
      <c r="BZ56" s="387"/>
      <c r="CA56" s="387"/>
      <c r="CB56" s="387"/>
      <c r="CC56" s="387"/>
      <c r="CD56" s="387"/>
      <c r="CE56" s="387"/>
      <c r="CF56" s="387"/>
      <c r="CG56" s="387"/>
      <c r="CH56" s="387"/>
      <c r="CI56" s="387"/>
      <c r="CJ56" s="387"/>
      <c r="CK56" s="228"/>
      <c r="CL56" s="228"/>
      <c r="CM56" s="228"/>
      <c r="CN56" s="228"/>
      <c r="CO56" s="228"/>
      <c r="CP56" s="228"/>
      <c r="CQ56" s="122"/>
      <c r="CR56" s="122"/>
      <c r="DL56" s="9"/>
    </row>
    <row r="57" spans="5:116" ht="7.5" customHeight="1" x14ac:dyDescent="0.15">
      <c r="E57" s="222"/>
      <c r="F57" s="222"/>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7"/>
      <c r="AY57" s="387"/>
      <c r="AZ57" s="387"/>
      <c r="BA57" s="387"/>
      <c r="BB57" s="387"/>
      <c r="BC57" s="387"/>
      <c r="BD57" s="387"/>
      <c r="BE57" s="387"/>
      <c r="BF57" s="387"/>
      <c r="BG57" s="387"/>
      <c r="BH57" s="387"/>
      <c r="BI57" s="387"/>
      <c r="BJ57" s="387"/>
      <c r="BK57" s="387"/>
      <c r="BL57" s="387"/>
      <c r="BM57" s="387"/>
      <c r="BN57" s="387"/>
      <c r="BO57" s="387"/>
      <c r="BP57" s="387"/>
      <c r="BQ57" s="387"/>
      <c r="BR57" s="387"/>
      <c r="BS57" s="387"/>
      <c r="BT57" s="387"/>
      <c r="BU57" s="387"/>
      <c r="BV57" s="387"/>
      <c r="BW57" s="387"/>
      <c r="BX57" s="387"/>
      <c r="BY57" s="387"/>
      <c r="BZ57" s="387"/>
      <c r="CA57" s="387"/>
      <c r="CB57" s="387"/>
      <c r="CC57" s="387"/>
      <c r="CD57" s="387"/>
      <c r="CE57" s="387"/>
      <c r="CF57" s="387"/>
      <c r="CG57" s="387"/>
      <c r="CH57" s="387"/>
      <c r="CI57" s="387"/>
      <c r="CJ57" s="387"/>
      <c r="CK57" s="228"/>
      <c r="CL57" s="228"/>
      <c r="CM57" s="228"/>
      <c r="CN57" s="228"/>
      <c r="CO57" s="228"/>
      <c r="CP57" s="228"/>
      <c r="CQ57" s="122"/>
      <c r="CR57" s="122"/>
      <c r="DL57" s="9"/>
    </row>
    <row r="58" spans="5:116" ht="7.5" customHeight="1" x14ac:dyDescent="0.15">
      <c r="E58" s="222"/>
      <c r="F58" s="222"/>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4"/>
      <c r="CH58" s="124"/>
      <c r="CI58" s="124"/>
      <c r="CJ58" s="124"/>
      <c r="CK58" s="124"/>
      <c r="CL58" s="124"/>
      <c r="CM58" s="124"/>
      <c r="CN58" s="124"/>
      <c r="CO58" s="124"/>
      <c r="CP58" s="124"/>
      <c r="CQ58" s="124"/>
      <c r="CR58" s="29"/>
      <c r="DL58" s="9"/>
    </row>
    <row r="59" spans="5:116" s="9" customFormat="1" ht="7.5" customHeight="1" x14ac:dyDescent="0.15">
      <c r="E59" s="388" t="s">
        <v>24</v>
      </c>
      <c r="F59" s="388"/>
      <c r="G59" s="388"/>
      <c r="H59" s="388"/>
      <c r="I59" s="388"/>
      <c r="J59" s="388"/>
      <c r="K59" s="388"/>
      <c r="L59" s="388"/>
      <c r="M59" s="388"/>
      <c r="N59" s="388"/>
      <c r="O59" s="388"/>
      <c r="P59" s="388"/>
    </row>
    <row r="60" spans="5:116" s="9" customFormat="1" ht="7.5" customHeight="1" thickBot="1" x14ac:dyDescent="0.2">
      <c r="E60" s="389"/>
      <c r="F60" s="389"/>
      <c r="G60" s="389"/>
      <c r="H60" s="389"/>
      <c r="I60" s="389"/>
      <c r="J60" s="389"/>
      <c r="K60" s="389"/>
      <c r="L60" s="389"/>
      <c r="M60" s="389"/>
      <c r="N60" s="389"/>
      <c r="O60" s="389"/>
      <c r="P60" s="389"/>
    </row>
    <row r="61" spans="5:116" s="24" customFormat="1" ht="7.5" customHeight="1" thickTop="1" x14ac:dyDescent="0.15">
      <c r="E61" s="75"/>
      <c r="F61" s="61"/>
      <c r="G61" s="76"/>
      <c r="H61" s="77"/>
      <c r="I61" s="77"/>
      <c r="J61" s="125"/>
      <c r="K61" s="125"/>
      <c r="L61" s="77"/>
      <c r="M61" s="78"/>
      <c r="N61" s="77"/>
      <c r="O61" s="77"/>
      <c r="P61" s="77"/>
      <c r="Q61" s="77"/>
      <c r="R61" s="77"/>
      <c r="S61" s="77"/>
      <c r="T61" s="77"/>
      <c r="U61" s="77"/>
      <c r="V61" s="77"/>
      <c r="W61" s="77"/>
      <c r="X61" s="77"/>
      <c r="Y61" s="126"/>
      <c r="Z61" s="77"/>
      <c r="AA61" s="77"/>
      <c r="AB61" s="77"/>
      <c r="AC61" s="77"/>
      <c r="AD61" s="77"/>
      <c r="AE61" s="77"/>
      <c r="AF61" s="77"/>
      <c r="AG61" s="77"/>
      <c r="AH61" s="77"/>
      <c r="AI61" s="77"/>
      <c r="AJ61" s="77"/>
      <c r="AK61" s="127"/>
      <c r="AL61" s="67"/>
      <c r="AM61" s="63"/>
      <c r="AN61" s="63"/>
      <c r="AO61" s="63"/>
      <c r="AP61" s="63"/>
      <c r="AQ61" s="63"/>
      <c r="AR61" s="82"/>
      <c r="AS61" s="83"/>
      <c r="AT61" s="128"/>
      <c r="AU61" s="77"/>
      <c r="AV61" s="77"/>
      <c r="AW61" s="128"/>
      <c r="AX61" s="128"/>
      <c r="AY61" s="128"/>
      <c r="AZ61" s="128"/>
      <c r="BA61" s="128"/>
      <c r="BB61" s="128"/>
      <c r="BC61" s="128"/>
      <c r="BD61" s="129"/>
      <c r="BE61" s="390" t="s">
        <v>19</v>
      </c>
      <c r="BF61" s="391"/>
      <c r="BG61" s="391"/>
      <c r="BH61" s="392"/>
      <c r="BI61" s="83"/>
      <c r="BJ61" s="128"/>
      <c r="BK61" s="77"/>
      <c r="BL61" s="77"/>
      <c r="BM61" s="128"/>
      <c r="BN61" s="128"/>
      <c r="BO61" s="128"/>
      <c r="BP61" s="128"/>
      <c r="BQ61" s="128"/>
      <c r="BR61" s="128"/>
      <c r="BS61" s="128"/>
      <c r="BT61" s="130"/>
      <c r="BU61" s="86"/>
      <c r="BV61" s="87"/>
      <c r="BW61" s="87"/>
      <c r="BX61" s="87"/>
      <c r="BY61" s="87"/>
      <c r="BZ61" s="87"/>
      <c r="CA61" s="87"/>
      <c r="CB61" s="87"/>
      <c r="CC61" s="87"/>
      <c r="CD61" s="88"/>
      <c r="CE61" s="88"/>
      <c r="CF61" s="89"/>
      <c r="DA61" s="9"/>
      <c r="DB61" s="9"/>
      <c r="DC61" s="9"/>
      <c r="DD61" s="9"/>
      <c r="DE61" s="9"/>
      <c r="DF61" s="9"/>
    </row>
    <row r="62" spans="5:116" s="24" customFormat="1" ht="7.5" customHeight="1" x14ac:dyDescent="0.15">
      <c r="E62" s="396" t="s">
        <v>12</v>
      </c>
      <c r="F62" s="397"/>
      <c r="G62" s="398" t="s">
        <v>26</v>
      </c>
      <c r="H62" s="399"/>
      <c r="I62" s="399"/>
      <c r="J62" s="399"/>
      <c r="K62" s="399"/>
      <c r="L62" s="399"/>
      <c r="M62" s="400"/>
      <c r="N62" s="26"/>
      <c r="O62" s="401" t="s">
        <v>27</v>
      </c>
      <c r="P62" s="401"/>
      <c r="Q62" s="401"/>
      <c r="R62" s="401"/>
      <c r="S62" s="401"/>
      <c r="T62" s="401"/>
      <c r="U62" s="401"/>
      <c r="V62" s="401"/>
      <c r="W62" s="401"/>
      <c r="X62" s="401"/>
      <c r="Y62" s="131"/>
      <c r="Z62" s="26"/>
      <c r="AA62" s="401" t="s">
        <v>27</v>
      </c>
      <c r="AB62" s="401"/>
      <c r="AC62" s="401"/>
      <c r="AD62" s="401"/>
      <c r="AE62" s="401"/>
      <c r="AF62" s="401"/>
      <c r="AG62" s="401"/>
      <c r="AH62" s="401"/>
      <c r="AI62" s="401"/>
      <c r="AJ62" s="401"/>
      <c r="AK62" s="132"/>
      <c r="AL62" s="32"/>
      <c r="AM62" s="27"/>
      <c r="AN62" s="27"/>
      <c r="AO62" s="27"/>
      <c r="AP62" s="27"/>
      <c r="AQ62" s="27"/>
      <c r="AR62" s="33"/>
      <c r="AS62" s="133"/>
      <c r="AT62" s="402" t="s">
        <v>29</v>
      </c>
      <c r="AU62" s="402"/>
      <c r="AV62" s="402"/>
      <c r="AW62" s="402"/>
      <c r="AX62" s="402"/>
      <c r="AY62" s="402"/>
      <c r="AZ62" s="402"/>
      <c r="BA62" s="402"/>
      <c r="BB62" s="402"/>
      <c r="BC62" s="402"/>
      <c r="BD62" s="134"/>
      <c r="BE62" s="393"/>
      <c r="BF62" s="394"/>
      <c r="BG62" s="394"/>
      <c r="BH62" s="395"/>
      <c r="BI62" s="133"/>
      <c r="BJ62" s="402" t="s">
        <v>30</v>
      </c>
      <c r="BK62" s="402"/>
      <c r="BL62" s="402"/>
      <c r="BM62" s="402"/>
      <c r="BN62" s="402"/>
      <c r="BO62" s="402"/>
      <c r="BP62" s="402"/>
      <c r="BQ62" s="402"/>
      <c r="BR62" s="402"/>
      <c r="BS62" s="402"/>
      <c r="BT62" s="135"/>
      <c r="BU62" s="403" t="s">
        <v>25</v>
      </c>
      <c r="BV62" s="404"/>
      <c r="BW62" s="404"/>
      <c r="BX62" s="404"/>
      <c r="BY62" s="404"/>
      <c r="BZ62" s="404"/>
      <c r="CA62" s="404"/>
      <c r="CB62" s="404"/>
      <c r="CC62" s="404"/>
      <c r="CD62" s="404"/>
      <c r="CE62" s="404"/>
      <c r="CF62" s="405"/>
      <c r="DA62" s="9"/>
      <c r="DB62" s="9"/>
      <c r="DC62" s="9"/>
      <c r="DD62" s="9"/>
      <c r="DE62" s="9"/>
      <c r="DF62" s="9"/>
    </row>
    <row r="63" spans="5:116" s="24" customFormat="1" ht="7.5" customHeight="1" x14ac:dyDescent="0.15">
      <c r="E63" s="396"/>
      <c r="F63" s="397"/>
      <c r="G63" s="398"/>
      <c r="H63" s="399"/>
      <c r="I63" s="399"/>
      <c r="J63" s="399"/>
      <c r="K63" s="399"/>
      <c r="L63" s="399"/>
      <c r="M63" s="400"/>
      <c r="N63" s="26"/>
      <c r="O63" s="401"/>
      <c r="P63" s="401"/>
      <c r="Q63" s="401"/>
      <c r="R63" s="401"/>
      <c r="S63" s="401"/>
      <c r="T63" s="401"/>
      <c r="U63" s="401"/>
      <c r="V63" s="401"/>
      <c r="W63" s="401"/>
      <c r="X63" s="401"/>
      <c r="Y63" s="131"/>
      <c r="Z63" s="26"/>
      <c r="AA63" s="401"/>
      <c r="AB63" s="401"/>
      <c r="AC63" s="401"/>
      <c r="AD63" s="401"/>
      <c r="AE63" s="401"/>
      <c r="AF63" s="401"/>
      <c r="AG63" s="401"/>
      <c r="AH63" s="401"/>
      <c r="AI63" s="401"/>
      <c r="AJ63" s="401"/>
      <c r="AK63" s="132"/>
      <c r="AL63" s="407" t="s">
        <v>28</v>
      </c>
      <c r="AM63" s="402"/>
      <c r="AN63" s="402"/>
      <c r="AO63" s="402"/>
      <c r="AP63" s="402"/>
      <c r="AQ63" s="402"/>
      <c r="AR63" s="408"/>
      <c r="AS63" s="133"/>
      <c r="AT63" s="402"/>
      <c r="AU63" s="402"/>
      <c r="AV63" s="402"/>
      <c r="AW63" s="402"/>
      <c r="AX63" s="402"/>
      <c r="AY63" s="402"/>
      <c r="AZ63" s="402"/>
      <c r="BA63" s="402"/>
      <c r="BB63" s="402"/>
      <c r="BC63" s="402"/>
      <c r="BD63" s="134"/>
      <c r="BE63" s="393"/>
      <c r="BF63" s="394"/>
      <c r="BG63" s="394"/>
      <c r="BH63" s="395"/>
      <c r="BI63" s="133"/>
      <c r="BJ63" s="402"/>
      <c r="BK63" s="402"/>
      <c r="BL63" s="402"/>
      <c r="BM63" s="402"/>
      <c r="BN63" s="402"/>
      <c r="BO63" s="402"/>
      <c r="BP63" s="402"/>
      <c r="BQ63" s="402"/>
      <c r="BR63" s="402"/>
      <c r="BS63" s="402"/>
      <c r="BT63" s="135"/>
      <c r="BU63" s="406"/>
      <c r="BV63" s="404"/>
      <c r="BW63" s="404"/>
      <c r="BX63" s="404"/>
      <c r="BY63" s="404"/>
      <c r="BZ63" s="404"/>
      <c r="CA63" s="404"/>
      <c r="CB63" s="404"/>
      <c r="CC63" s="404"/>
      <c r="CD63" s="404"/>
      <c r="CE63" s="404"/>
      <c r="CF63" s="405"/>
      <c r="CG63" s="27"/>
      <c r="CH63" s="9"/>
      <c r="CI63" s="9"/>
      <c r="CJ63" s="9"/>
      <c r="CK63" s="9"/>
      <c r="CL63" s="9"/>
      <c r="CM63" s="9"/>
      <c r="CN63" s="9"/>
      <c r="CO63" s="9"/>
      <c r="CP63" s="9"/>
      <c r="CQ63" s="9"/>
      <c r="CR63" s="9"/>
      <c r="CS63" s="9"/>
      <c r="DA63" s="9"/>
      <c r="DB63" s="9"/>
      <c r="DC63" s="9"/>
      <c r="DD63" s="9"/>
      <c r="DE63" s="9"/>
      <c r="DF63" s="9"/>
    </row>
    <row r="64" spans="5:116" s="24" customFormat="1" ht="7.5" customHeight="1" x14ac:dyDescent="0.15">
      <c r="E64" s="396"/>
      <c r="F64" s="397"/>
      <c r="G64" s="409" t="s">
        <v>31</v>
      </c>
      <c r="H64" s="410"/>
      <c r="I64" s="410"/>
      <c r="J64" s="410"/>
      <c r="K64" s="410"/>
      <c r="L64" s="410"/>
      <c r="M64" s="411"/>
      <c r="N64" s="26"/>
      <c r="O64" s="412" t="s">
        <v>32</v>
      </c>
      <c r="P64" s="412"/>
      <c r="Q64" s="412"/>
      <c r="R64" s="412"/>
      <c r="S64" s="412"/>
      <c r="T64" s="412"/>
      <c r="U64" s="412"/>
      <c r="V64" s="412"/>
      <c r="W64" s="412"/>
      <c r="X64" s="412"/>
      <c r="Y64" s="131"/>
      <c r="Z64" s="26"/>
      <c r="AA64" s="11"/>
      <c r="AB64" s="11"/>
      <c r="AC64" s="412" t="s">
        <v>101</v>
      </c>
      <c r="AD64" s="412"/>
      <c r="AE64" s="412"/>
      <c r="AF64" s="412"/>
      <c r="AG64" s="412"/>
      <c r="AH64" s="412"/>
      <c r="AI64" s="11"/>
      <c r="AJ64" s="11"/>
      <c r="AK64" s="132"/>
      <c r="AL64" s="407"/>
      <c r="AM64" s="402"/>
      <c r="AN64" s="402"/>
      <c r="AO64" s="402"/>
      <c r="AP64" s="402"/>
      <c r="AQ64" s="402"/>
      <c r="AR64" s="408"/>
      <c r="AS64" s="133"/>
      <c r="AT64" s="413" t="s">
        <v>102</v>
      </c>
      <c r="AU64" s="413"/>
      <c r="AV64" s="413"/>
      <c r="AW64" s="413"/>
      <c r="AX64" s="413"/>
      <c r="AY64" s="413"/>
      <c r="AZ64" s="413"/>
      <c r="BA64" s="27"/>
      <c r="BB64" s="414" t="s">
        <v>103</v>
      </c>
      <c r="BC64" s="414"/>
      <c r="BD64" s="134"/>
      <c r="BE64" s="393"/>
      <c r="BF64" s="394"/>
      <c r="BG64" s="394"/>
      <c r="BH64" s="395"/>
      <c r="BI64" s="133"/>
      <c r="BJ64" s="413" t="s">
        <v>104</v>
      </c>
      <c r="BK64" s="413"/>
      <c r="BL64" s="413"/>
      <c r="BM64" s="413"/>
      <c r="BN64" s="413"/>
      <c r="BO64" s="413"/>
      <c r="BP64" s="413"/>
      <c r="BQ64" s="27"/>
      <c r="BR64" s="414" t="s">
        <v>105</v>
      </c>
      <c r="BS64" s="414"/>
      <c r="BT64" s="135"/>
      <c r="BU64" s="406"/>
      <c r="BV64" s="404"/>
      <c r="BW64" s="404"/>
      <c r="BX64" s="404"/>
      <c r="BY64" s="404"/>
      <c r="BZ64" s="404"/>
      <c r="CA64" s="404"/>
      <c r="CB64" s="404"/>
      <c r="CC64" s="404"/>
      <c r="CD64" s="404"/>
      <c r="CE64" s="404"/>
      <c r="CF64" s="405"/>
      <c r="CG64" s="27"/>
      <c r="CH64" s="9"/>
      <c r="CI64" s="9"/>
      <c r="CJ64" s="9"/>
      <c r="CK64" s="9"/>
      <c r="CL64" s="9"/>
      <c r="CM64" s="9"/>
      <c r="CN64" s="9"/>
      <c r="CO64" s="9"/>
      <c r="CP64" s="9"/>
      <c r="CQ64" s="9"/>
      <c r="CR64" s="9"/>
      <c r="CS64" s="9"/>
      <c r="DA64" s="9"/>
      <c r="DB64" s="9"/>
      <c r="DC64" s="9"/>
      <c r="DD64" s="9"/>
      <c r="DE64" s="9"/>
      <c r="DF64" s="9"/>
    </row>
    <row r="65" spans="5:115" s="24" customFormat="1" ht="7.5" customHeight="1" x14ac:dyDescent="0.15">
      <c r="E65" s="396"/>
      <c r="F65" s="397"/>
      <c r="G65" s="409"/>
      <c r="H65" s="410"/>
      <c r="I65" s="410"/>
      <c r="J65" s="410"/>
      <c r="K65" s="410"/>
      <c r="L65" s="410"/>
      <c r="M65" s="411"/>
      <c r="N65" s="26"/>
      <c r="O65" s="412"/>
      <c r="P65" s="412"/>
      <c r="Q65" s="412"/>
      <c r="R65" s="412"/>
      <c r="S65" s="412"/>
      <c r="T65" s="412"/>
      <c r="U65" s="412"/>
      <c r="V65" s="412"/>
      <c r="W65" s="412"/>
      <c r="X65" s="412"/>
      <c r="Y65" s="131"/>
      <c r="Z65" s="26"/>
      <c r="AA65" s="11"/>
      <c r="AB65" s="11"/>
      <c r="AC65" s="412"/>
      <c r="AD65" s="412"/>
      <c r="AE65" s="412"/>
      <c r="AF65" s="412"/>
      <c r="AG65" s="412"/>
      <c r="AH65" s="412"/>
      <c r="AI65" s="413" t="s">
        <v>106</v>
      </c>
      <c r="AJ65" s="413"/>
      <c r="AK65" s="93"/>
      <c r="AL65" s="37"/>
      <c r="AM65" s="11"/>
      <c r="AN65" s="11"/>
      <c r="AO65" s="29"/>
      <c r="AP65" s="413" t="s">
        <v>107</v>
      </c>
      <c r="AQ65" s="413"/>
      <c r="AR65" s="93"/>
      <c r="AS65" s="27"/>
      <c r="AT65" s="413"/>
      <c r="AU65" s="413"/>
      <c r="AV65" s="413"/>
      <c r="AW65" s="413"/>
      <c r="AX65" s="413"/>
      <c r="AY65" s="413"/>
      <c r="AZ65" s="413"/>
      <c r="BA65" s="3"/>
      <c r="BB65" s="414"/>
      <c r="BC65" s="414"/>
      <c r="BD65" s="27"/>
      <c r="BE65" s="94" t="s">
        <v>92</v>
      </c>
      <c r="BF65" s="416" t="s">
        <v>108</v>
      </c>
      <c r="BG65" s="416"/>
      <c r="BH65" s="93"/>
      <c r="BI65" s="27"/>
      <c r="BJ65" s="413"/>
      <c r="BK65" s="413"/>
      <c r="BL65" s="413"/>
      <c r="BM65" s="413"/>
      <c r="BN65" s="413"/>
      <c r="BO65" s="413"/>
      <c r="BP65" s="413"/>
      <c r="BQ65" s="3"/>
      <c r="BR65" s="414"/>
      <c r="BS65" s="414"/>
      <c r="BT65" s="136"/>
      <c r="BU65" s="406"/>
      <c r="BV65" s="404"/>
      <c r="BW65" s="404"/>
      <c r="BX65" s="404"/>
      <c r="BY65" s="404"/>
      <c r="BZ65" s="404"/>
      <c r="CA65" s="404"/>
      <c r="CB65" s="404"/>
      <c r="CC65" s="404"/>
      <c r="CD65" s="404"/>
      <c r="CE65" s="404"/>
      <c r="CF65" s="405"/>
      <c r="CG65" s="27"/>
      <c r="CH65" s="9"/>
      <c r="CI65" s="9"/>
      <c r="CJ65" s="9"/>
      <c r="CK65" s="9"/>
      <c r="CL65" s="9"/>
      <c r="CM65" s="9"/>
      <c r="CN65" s="9"/>
      <c r="CO65" s="9"/>
      <c r="CP65" s="9"/>
      <c r="CQ65" s="9"/>
      <c r="CR65" s="9"/>
      <c r="CS65" s="9"/>
      <c r="DA65" s="9"/>
      <c r="DB65" s="9"/>
      <c r="DC65" s="9"/>
      <c r="DD65" s="9"/>
      <c r="DE65" s="9"/>
      <c r="DF65" s="9"/>
    </row>
    <row r="66" spans="5:115" s="24" customFormat="1" ht="7.5" customHeight="1" thickBot="1" x14ac:dyDescent="0.2">
      <c r="E66" s="96"/>
      <c r="F66" s="218"/>
      <c r="G66" s="97"/>
      <c r="H66" s="98"/>
      <c r="I66" s="98"/>
      <c r="J66" s="137"/>
      <c r="K66" s="137"/>
      <c r="L66" s="98"/>
      <c r="M66" s="99"/>
      <c r="N66" s="98"/>
      <c r="O66" s="98"/>
      <c r="P66" s="98"/>
      <c r="Q66" s="98"/>
      <c r="R66" s="98"/>
      <c r="S66" s="98"/>
      <c r="T66" s="98"/>
      <c r="U66" s="98"/>
      <c r="V66" s="98"/>
      <c r="W66" s="98"/>
      <c r="X66" s="98"/>
      <c r="Y66" s="138"/>
      <c r="Z66" s="98"/>
      <c r="AA66" s="98"/>
      <c r="AB66" s="98"/>
      <c r="AC66" s="98"/>
      <c r="AD66" s="98"/>
      <c r="AE66" s="98"/>
      <c r="AF66" s="98"/>
      <c r="AG66" s="98"/>
      <c r="AH66" s="98"/>
      <c r="AI66" s="415"/>
      <c r="AJ66" s="415"/>
      <c r="AK66" s="101"/>
      <c r="AL66" s="104"/>
      <c r="AM66" s="40"/>
      <c r="AN66" s="40"/>
      <c r="AO66" s="137"/>
      <c r="AP66" s="415"/>
      <c r="AQ66" s="415"/>
      <c r="AR66" s="101"/>
      <c r="AS66" s="66"/>
      <c r="AT66" s="103"/>
      <c r="AU66" s="103"/>
      <c r="AV66" s="103"/>
      <c r="AW66" s="103"/>
      <c r="AX66" s="103"/>
      <c r="AY66" s="103"/>
      <c r="AZ66" s="103"/>
      <c r="BA66" s="103"/>
      <c r="BB66" s="103"/>
      <c r="BC66" s="103"/>
      <c r="BD66" s="66"/>
      <c r="BE66" s="102"/>
      <c r="BF66" s="417"/>
      <c r="BG66" s="417"/>
      <c r="BH66" s="101"/>
      <c r="BI66" s="66"/>
      <c r="BJ66" s="103"/>
      <c r="BK66" s="103"/>
      <c r="BL66" s="103"/>
      <c r="BM66" s="103"/>
      <c r="BN66" s="103"/>
      <c r="BO66" s="103"/>
      <c r="BP66" s="103"/>
      <c r="BQ66" s="103"/>
      <c r="BR66" s="103"/>
      <c r="BS66" s="103"/>
      <c r="BT66" s="139"/>
      <c r="BU66" s="108"/>
      <c r="BV66" s="109"/>
      <c r="BW66" s="109"/>
      <c r="BX66" s="109"/>
      <c r="BY66" s="109"/>
      <c r="BZ66" s="109"/>
      <c r="CA66" s="109"/>
      <c r="CB66" s="109"/>
      <c r="CC66" s="109"/>
      <c r="CD66" s="110"/>
      <c r="CE66" s="110"/>
      <c r="CF66" s="107"/>
      <c r="CG66" s="27"/>
      <c r="CH66" s="9"/>
      <c r="CI66" s="9"/>
      <c r="CJ66" s="9"/>
      <c r="CK66" s="9"/>
      <c r="CL66" s="9"/>
      <c r="CM66" s="9"/>
      <c r="CN66" s="9"/>
      <c r="CO66" s="9"/>
      <c r="CP66" s="9"/>
      <c r="CQ66" s="9"/>
      <c r="CR66" s="9"/>
      <c r="CS66" s="9"/>
      <c r="DA66" s="9"/>
      <c r="DB66" s="9"/>
      <c r="DC66" s="9"/>
      <c r="DD66" s="9"/>
      <c r="DE66" s="9"/>
      <c r="DF66" s="9"/>
    </row>
    <row r="67" spans="5:115" ht="7.5" customHeight="1" x14ac:dyDescent="0.15">
      <c r="E67" s="334">
        <v>1</v>
      </c>
      <c r="F67" s="297"/>
      <c r="G67" s="339"/>
      <c r="H67" s="340"/>
      <c r="I67" s="340"/>
      <c r="J67" s="340"/>
      <c r="K67" s="340"/>
      <c r="L67" s="340"/>
      <c r="M67" s="243"/>
      <c r="N67" s="339"/>
      <c r="O67" s="345"/>
      <c r="P67" s="345"/>
      <c r="Q67" s="345"/>
      <c r="R67" s="345"/>
      <c r="S67" s="345"/>
      <c r="T67" s="345"/>
      <c r="U67" s="345"/>
      <c r="V67" s="345"/>
      <c r="W67" s="345"/>
      <c r="X67" s="345"/>
      <c r="Y67" s="244"/>
      <c r="Z67" s="349" t="str">
        <f>+IF(N67&gt;=1000,ROUNDDOWN(N67,-3),",000")</f>
        <v>,000</v>
      </c>
      <c r="AA67" s="349"/>
      <c r="AB67" s="349"/>
      <c r="AC67" s="349"/>
      <c r="AD67" s="349"/>
      <c r="AE67" s="349"/>
      <c r="AF67" s="349"/>
      <c r="AG67" s="349"/>
      <c r="AH67" s="349"/>
      <c r="AI67" s="349"/>
      <c r="AJ67" s="349"/>
      <c r="AK67" s="140"/>
      <c r="AL67" s="367">
        <f>0.25</f>
        <v>0.25</v>
      </c>
      <c r="AM67" s="368"/>
      <c r="AN67" s="368"/>
      <c r="AO67" s="368"/>
      <c r="AP67" s="368"/>
      <c r="AQ67" s="368"/>
      <c r="AR67" s="369"/>
      <c r="AS67" s="353" t="str">
        <f>+IFERROR(IF(ROUNDDOWN(Z67*AL67/AL73,0)&gt;0,ROUNDDOWN(Z67*AL67/AL73,0),""),"")</f>
        <v/>
      </c>
      <c r="AT67" s="354"/>
      <c r="AU67" s="354"/>
      <c r="AV67" s="354"/>
      <c r="AW67" s="354"/>
      <c r="AX67" s="354"/>
      <c r="AY67" s="354"/>
      <c r="AZ67" s="354"/>
      <c r="BA67" s="354"/>
      <c r="BB67" s="354"/>
      <c r="BC67" s="354"/>
      <c r="BD67" s="245"/>
      <c r="BE67" s="326"/>
      <c r="BF67" s="327"/>
      <c r="BG67" s="327"/>
      <c r="BH67" s="328"/>
      <c r="BI67" s="372" t="str">
        <f>+IFERROR(ROUNDDOWN(AS67*BE67/BE69,0),"")</f>
        <v/>
      </c>
      <c r="BJ67" s="373"/>
      <c r="BK67" s="373"/>
      <c r="BL67" s="373"/>
      <c r="BM67" s="373"/>
      <c r="BN67" s="373"/>
      <c r="BO67" s="373"/>
      <c r="BP67" s="373"/>
      <c r="BQ67" s="373"/>
      <c r="BR67" s="373"/>
      <c r="BS67" s="373"/>
      <c r="BT67" s="141"/>
      <c r="BU67" s="376" t="str">
        <f>IF(SUM(BI67:BS78)&gt;0,SUM(BI67:BS78),"")</f>
        <v/>
      </c>
      <c r="BV67" s="377"/>
      <c r="BW67" s="377"/>
      <c r="BX67" s="377"/>
      <c r="BY67" s="377"/>
      <c r="BZ67" s="377"/>
      <c r="CA67" s="377"/>
      <c r="CB67" s="377"/>
      <c r="CC67" s="377"/>
      <c r="CD67" s="377"/>
      <c r="CE67" s="377"/>
      <c r="CF67" s="112"/>
      <c r="CG67" s="142"/>
      <c r="CH67" s="9"/>
      <c r="CI67" s="9"/>
      <c r="CT67" s="14"/>
      <c r="CU67" s="14"/>
      <c r="CV67" s="14"/>
      <c r="CW67" s="14"/>
      <c r="CX67" s="14"/>
      <c r="CY67" s="14"/>
      <c r="CZ67" s="14"/>
      <c r="DG67" s="14"/>
      <c r="DH67" s="14"/>
      <c r="DI67" s="14"/>
      <c r="DJ67" s="14"/>
      <c r="DK67" s="14"/>
    </row>
    <row r="68" spans="5:115" ht="7.5" customHeight="1" x14ac:dyDescent="0.15">
      <c r="E68" s="334"/>
      <c r="F68" s="297"/>
      <c r="G68" s="339"/>
      <c r="H68" s="340"/>
      <c r="I68" s="340"/>
      <c r="J68" s="340"/>
      <c r="K68" s="340"/>
      <c r="L68" s="340"/>
      <c r="M68" s="243"/>
      <c r="N68" s="344"/>
      <c r="O68" s="345"/>
      <c r="P68" s="345"/>
      <c r="Q68" s="345"/>
      <c r="R68" s="345"/>
      <c r="S68" s="345"/>
      <c r="T68" s="345"/>
      <c r="U68" s="345"/>
      <c r="V68" s="345"/>
      <c r="W68" s="345"/>
      <c r="X68" s="345"/>
      <c r="Y68" s="244"/>
      <c r="Z68" s="349"/>
      <c r="AA68" s="349"/>
      <c r="AB68" s="349"/>
      <c r="AC68" s="349"/>
      <c r="AD68" s="349"/>
      <c r="AE68" s="349"/>
      <c r="AF68" s="349"/>
      <c r="AG68" s="349"/>
      <c r="AH68" s="349"/>
      <c r="AI68" s="349"/>
      <c r="AJ68" s="349"/>
      <c r="AK68" s="140"/>
      <c r="AL68" s="367"/>
      <c r="AM68" s="368"/>
      <c r="AN68" s="368"/>
      <c r="AO68" s="368"/>
      <c r="AP68" s="368"/>
      <c r="AQ68" s="368"/>
      <c r="AR68" s="369"/>
      <c r="AS68" s="353"/>
      <c r="AT68" s="354"/>
      <c r="AU68" s="354"/>
      <c r="AV68" s="354"/>
      <c r="AW68" s="354"/>
      <c r="AX68" s="354"/>
      <c r="AY68" s="354"/>
      <c r="AZ68" s="354"/>
      <c r="BA68" s="354"/>
      <c r="BB68" s="354"/>
      <c r="BC68" s="354"/>
      <c r="BD68" s="245"/>
      <c r="BE68" s="326"/>
      <c r="BF68" s="327"/>
      <c r="BG68" s="327"/>
      <c r="BH68" s="328"/>
      <c r="BI68" s="372"/>
      <c r="BJ68" s="373"/>
      <c r="BK68" s="373"/>
      <c r="BL68" s="373"/>
      <c r="BM68" s="373"/>
      <c r="BN68" s="373"/>
      <c r="BO68" s="373"/>
      <c r="BP68" s="373"/>
      <c r="BQ68" s="373"/>
      <c r="BR68" s="373"/>
      <c r="BS68" s="373"/>
      <c r="BT68" s="141"/>
      <c r="BU68" s="376"/>
      <c r="BV68" s="377"/>
      <c r="BW68" s="377"/>
      <c r="BX68" s="377"/>
      <c r="BY68" s="377"/>
      <c r="BZ68" s="377"/>
      <c r="CA68" s="377"/>
      <c r="CB68" s="377"/>
      <c r="CC68" s="377"/>
      <c r="CD68" s="377"/>
      <c r="CE68" s="377"/>
      <c r="CF68" s="112"/>
      <c r="CG68" s="142"/>
      <c r="CH68" s="9"/>
      <c r="CI68" s="9"/>
      <c r="CT68" s="14"/>
      <c r="CU68" s="14"/>
      <c r="CV68" s="14"/>
      <c r="CW68" s="14"/>
      <c r="CX68" s="14"/>
      <c r="CY68" s="14"/>
      <c r="CZ68" s="14"/>
      <c r="DG68" s="14"/>
      <c r="DH68" s="14"/>
      <c r="DI68" s="14"/>
      <c r="DJ68" s="14"/>
      <c r="DK68" s="14"/>
    </row>
    <row r="69" spans="5:115" ht="7.5" customHeight="1" x14ac:dyDescent="0.15">
      <c r="E69" s="334"/>
      <c r="F69" s="297"/>
      <c r="G69" s="339"/>
      <c r="H69" s="340"/>
      <c r="I69" s="340"/>
      <c r="J69" s="340"/>
      <c r="K69" s="340"/>
      <c r="L69" s="340"/>
      <c r="M69" s="243"/>
      <c r="N69" s="344"/>
      <c r="O69" s="345"/>
      <c r="P69" s="345"/>
      <c r="Q69" s="345"/>
      <c r="R69" s="345"/>
      <c r="S69" s="345"/>
      <c r="T69" s="345"/>
      <c r="U69" s="345"/>
      <c r="V69" s="345"/>
      <c r="W69" s="345"/>
      <c r="X69" s="345"/>
      <c r="Y69" s="244"/>
      <c r="Z69" s="349"/>
      <c r="AA69" s="349"/>
      <c r="AB69" s="349"/>
      <c r="AC69" s="349"/>
      <c r="AD69" s="349"/>
      <c r="AE69" s="349"/>
      <c r="AF69" s="349"/>
      <c r="AG69" s="349"/>
      <c r="AH69" s="349"/>
      <c r="AI69" s="349"/>
      <c r="AJ69" s="349"/>
      <c r="AK69" s="140"/>
      <c r="AL69" s="367"/>
      <c r="AM69" s="368"/>
      <c r="AN69" s="368"/>
      <c r="AO69" s="368"/>
      <c r="AP69" s="368"/>
      <c r="AQ69" s="368"/>
      <c r="AR69" s="369"/>
      <c r="AS69" s="353"/>
      <c r="AT69" s="354"/>
      <c r="AU69" s="354"/>
      <c r="AV69" s="354"/>
      <c r="AW69" s="354"/>
      <c r="AX69" s="354"/>
      <c r="AY69" s="354"/>
      <c r="AZ69" s="354"/>
      <c r="BA69" s="354"/>
      <c r="BB69" s="354"/>
      <c r="BC69" s="354"/>
      <c r="BD69" s="245"/>
      <c r="BE69" s="326"/>
      <c r="BF69" s="327"/>
      <c r="BG69" s="327"/>
      <c r="BH69" s="328"/>
      <c r="BI69" s="372"/>
      <c r="BJ69" s="373"/>
      <c r="BK69" s="373"/>
      <c r="BL69" s="373"/>
      <c r="BM69" s="373"/>
      <c r="BN69" s="373"/>
      <c r="BO69" s="373"/>
      <c r="BP69" s="373"/>
      <c r="BQ69" s="373"/>
      <c r="BR69" s="373"/>
      <c r="BS69" s="373"/>
      <c r="BT69" s="141"/>
      <c r="BU69" s="376"/>
      <c r="BV69" s="377"/>
      <c r="BW69" s="377"/>
      <c r="BX69" s="377"/>
      <c r="BY69" s="377"/>
      <c r="BZ69" s="377"/>
      <c r="CA69" s="377"/>
      <c r="CB69" s="377"/>
      <c r="CC69" s="377"/>
      <c r="CD69" s="377"/>
      <c r="CE69" s="377"/>
      <c r="CF69" s="112"/>
      <c r="CG69" s="142"/>
      <c r="CH69" s="9"/>
      <c r="CI69" s="9"/>
      <c r="CT69" s="14"/>
      <c r="CU69" s="14"/>
      <c r="CV69" s="14"/>
      <c r="CW69" s="14"/>
      <c r="CX69" s="14"/>
      <c r="CY69" s="14"/>
      <c r="CZ69" s="14"/>
      <c r="DG69" s="14"/>
      <c r="DH69" s="14"/>
      <c r="DI69" s="14"/>
      <c r="DJ69" s="14"/>
      <c r="DK69" s="14"/>
    </row>
    <row r="70" spans="5:115" ht="7.5" customHeight="1" x14ac:dyDescent="0.15">
      <c r="E70" s="360"/>
      <c r="F70" s="361"/>
      <c r="G70" s="362"/>
      <c r="H70" s="363"/>
      <c r="I70" s="363"/>
      <c r="J70" s="363"/>
      <c r="K70" s="363"/>
      <c r="L70" s="363"/>
      <c r="M70" s="243"/>
      <c r="N70" s="364"/>
      <c r="O70" s="365"/>
      <c r="P70" s="365"/>
      <c r="Q70" s="365"/>
      <c r="R70" s="365"/>
      <c r="S70" s="365"/>
      <c r="T70" s="365"/>
      <c r="U70" s="365"/>
      <c r="V70" s="365"/>
      <c r="W70" s="365"/>
      <c r="X70" s="365"/>
      <c r="Y70" s="246"/>
      <c r="Z70" s="366"/>
      <c r="AA70" s="366"/>
      <c r="AB70" s="366"/>
      <c r="AC70" s="366"/>
      <c r="AD70" s="366"/>
      <c r="AE70" s="366"/>
      <c r="AF70" s="366"/>
      <c r="AG70" s="366"/>
      <c r="AH70" s="366"/>
      <c r="AI70" s="366"/>
      <c r="AJ70" s="366"/>
      <c r="AK70" s="143"/>
      <c r="AL70" s="367"/>
      <c r="AM70" s="368"/>
      <c r="AN70" s="368"/>
      <c r="AO70" s="368"/>
      <c r="AP70" s="368"/>
      <c r="AQ70" s="368"/>
      <c r="AR70" s="369"/>
      <c r="AS70" s="370"/>
      <c r="AT70" s="371"/>
      <c r="AU70" s="371"/>
      <c r="AV70" s="371"/>
      <c r="AW70" s="371"/>
      <c r="AX70" s="371"/>
      <c r="AY70" s="371"/>
      <c r="AZ70" s="371"/>
      <c r="BA70" s="371"/>
      <c r="BB70" s="371"/>
      <c r="BC70" s="371"/>
      <c r="BD70" s="247"/>
      <c r="BE70" s="329"/>
      <c r="BF70" s="330"/>
      <c r="BG70" s="330"/>
      <c r="BH70" s="331"/>
      <c r="BI70" s="374"/>
      <c r="BJ70" s="375"/>
      <c r="BK70" s="375"/>
      <c r="BL70" s="375"/>
      <c r="BM70" s="375"/>
      <c r="BN70" s="375"/>
      <c r="BO70" s="375"/>
      <c r="BP70" s="375"/>
      <c r="BQ70" s="375"/>
      <c r="BR70" s="375"/>
      <c r="BS70" s="375"/>
      <c r="BT70" s="144"/>
      <c r="BU70" s="376"/>
      <c r="BV70" s="377"/>
      <c r="BW70" s="377"/>
      <c r="BX70" s="377"/>
      <c r="BY70" s="377"/>
      <c r="BZ70" s="377"/>
      <c r="CA70" s="377"/>
      <c r="CB70" s="377"/>
      <c r="CC70" s="377"/>
      <c r="CD70" s="377"/>
      <c r="CE70" s="377"/>
      <c r="CF70" s="112"/>
      <c r="CG70" s="142"/>
      <c r="CH70" s="9"/>
      <c r="CI70" s="9"/>
      <c r="CT70" s="14"/>
      <c r="CU70" s="14"/>
      <c r="CV70" s="14"/>
      <c r="CW70" s="14"/>
      <c r="CX70" s="14"/>
      <c r="CY70" s="14"/>
      <c r="CZ70" s="14"/>
      <c r="DG70" s="14"/>
      <c r="DH70" s="14"/>
      <c r="DI70" s="14"/>
      <c r="DJ70" s="14"/>
      <c r="DK70" s="14"/>
    </row>
    <row r="71" spans="5:115" ht="7.5" customHeight="1" x14ac:dyDescent="0.15">
      <c r="E71" s="332">
        <v>2</v>
      </c>
      <c r="F71" s="333"/>
      <c r="G71" s="337"/>
      <c r="H71" s="338"/>
      <c r="I71" s="338"/>
      <c r="J71" s="338"/>
      <c r="K71" s="338"/>
      <c r="L71" s="338"/>
      <c r="M71" s="248"/>
      <c r="N71" s="337"/>
      <c r="O71" s="343"/>
      <c r="P71" s="343"/>
      <c r="Q71" s="343"/>
      <c r="R71" s="343"/>
      <c r="S71" s="343"/>
      <c r="T71" s="343"/>
      <c r="U71" s="343"/>
      <c r="V71" s="343"/>
      <c r="W71" s="343"/>
      <c r="X71" s="343"/>
      <c r="Y71" s="249"/>
      <c r="Z71" s="348" t="str">
        <f>+IF(N71&gt;=1000,ROUNDDOWN(N71,-3),",000")</f>
        <v>,000</v>
      </c>
      <c r="AA71" s="348"/>
      <c r="AB71" s="348"/>
      <c r="AC71" s="348"/>
      <c r="AD71" s="348"/>
      <c r="AE71" s="348"/>
      <c r="AF71" s="348"/>
      <c r="AG71" s="348"/>
      <c r="AH71" s="348"/>
      <c r="AI71" s="348"/>
      <c r="AJ71" s="348"/>
      <c r="AK71" s="145"/>
      <c r="AL71" s="367"/>
      <c r="AM71" s="368"/>
      <c r="AN71" s="368"/>
      <c r="AO71" s="368"/>
      <c r="AP71" s="368"/>
      <c r="AQ71" s="368"/>
      <c r="AR71" s="369"/>
      <c r="AS71" s="351" t="str">
        <f>+IFERROR(IF(ROUNDDOWN(Z71*AL67/AL73,0)&gt;0,ROUNDDOWN(Z71*AL67/AL73,0),""),"")</f>
        <v/>
      </c>
      <c r="AT71" s="352"/>
      <c r="AU71" s="352"/>
      <c r="AV71" s="352"/>
      <c r="AW71" s="352"/>
      <c r="AX71" s="352"/>
      <c r="AY71" s="352"/>
      <c r="AZ71" s="352"/>
      <c r="BA71" s="352"/>
      <c r="BB71" s="352"/>
      <c r="BC71" s="352"/>
      <c r="BD71" s="250"/>
      <c r="BE71" s="357"/>
      <c r="BF71" s="358"/>
      <c r="BG71" s="358"/>
      <c r="BH71" s="359"/>
      <c r="BI71" s="380" t="str">
        <f>+IFERROR(ROUNDDOWN(AS71*BE71/BE73,0),"")</f>
        <v/>
      </c>
      <c r="BJ71" s="381"/>
      <c r="BK71" s="381"/>
      <c r="BL71" s="381"/>
      <c r="BM71" s="381"/>
      <c r="BN71" s="381"/>
      <c r="BO71" s="381"/>
      <c r="BP71" s="381"/>
      <c r="BQ71" s="381"/>
      <c r="BR71" s="381"/>
      <c r="BS71" s="381"/>
      <c r="BT71" s="146"/>
      <c r="BU71" s="376"/>
      <c r="BV71" s="377"/>
      <c r="BW71" s="377"/>
      <c r="BX71" s="377"/>
      <c r="BY71" s="377"/>
      <c r="BZ71" s="377"/>
      <c r="CA71" s="377"/>
      <c r="CB71" s="377"/>
      <c r="CC71" s="377"/>
      <c r="CD71" s="377"/>
      <c r="CE71" s="377"/>
      <c r="CF71" s="112"/>
      <c r="CG71" s="142"/>
      <c r="CH71" s="9"/>
      <c r="CI71" s="9"/>
      <c r="CT71" s="14"/>
      <c r="CU71" s="14"/>
      <c r="CV71" s="14"/>
      <c r="CW71" s="14"/>
      <c r="CX71" s="14"/>
      <c r="CY71" s="14"/>
      <c r="CZ71" s="14"/>
      <c r="DG71" s="14"/>
      <c r="DH71" s="14"/>
      <c r="DI71" s="14"/>
      <c r="DJ71" s="14"/>
      <c r="DK71" s="14"/>
    </row>
    <row r="72" spans="5:115" ht="7.5" customHeight="1" x14ac:dyDescent="0.15">
      <c r="E72" s="334"/>
      <c r="F72" s="297"/>
      <c r="G72" s="339"/>
      <c r="H72" s="340"/>
      <c r="I72" s="340"/>
      <c r="J72" s="340"/>
      <c r="K72" s="340"/>
      <c r="L72" s="340"/>
      <c r="M72" s="214"/>
      <c r="N72" s="344"/>
      <c r="O72" s="345"/>
      <c r="P72" s="345"/>
      <c r="Q72" s="345"/>
      <c r="R72" s="345"/>
      <c r="S72" s="345"/>
      <c r="T72" s="345"/>
      <c r="U72" s="345"/>
      <c r="V72" s="345"/>
      <c r="W72" s="345"/>
      <c r="X72" s="345"/>
      <c r="Y72" s="244"/>
      <c r="Z72" s="349"/>
      <c r="AA72" s="349"/>
      <c r="AB72" s="349"/>
      <c r="AC72" s="349"/>
      <c r="AD72" s="349"/>
      <c r="AE72" s="349"/>
      <c r="AF72" s="349"/>
      <c r="AG72" s="349"/>
      <c r="AH72" s="349"/>
      <c r="AI72" s="349"/>
      <c r="AJ72" s="349"/>
      <c r="AK72" s="140"/>
      <c r="AL72" s="367"/>
      <c r="AM72" s="368"/>
      <c r="AN72" s="368"/>
      <c r="AO72" s="368"/>
      <c r="AP72" s="368"/>
      <c r="AQ72" s="368"/>
      <c r="AR72" s="369"/>
      <c r="AS72" s="353"/>
      <c r="AT72" s="354"/>
      <c r="AU72" s="354"/>
      <c r="AV72" s="354"/>
      <c r="AW72" s="354"/>
      <c r="AX72" s="354"/>
      <c r="AY72" s="354"/>
      <c r="AZ72" s="354"/>
      <c r="BA72" s="354"/>
      <c r="BB72" s="354"/>
      <c r="BC72" s="354"/>
      <c r="BD72" s="245"/>
      <c r="BE72" s="326"/>
      <c r="BF72" s="327"/>
      <c r="BG72" s="327"/>
      <c r="BH72" s="328"/>
      <c r="BI72" s="372"/>
      <c r="BJ72" s="373"/>
      <c r="BK72" s="373"/>
      <c r="BL72" s="373"/>
      <c r="BM72" s="373"/>
      <c r="BN72" s="373"/>
      <c r="BO72" s="373"/>
      <c r="BP72" s="373"/>
      <c r="BQ72" s="373"/>
      <c r="BR72" s="373"/>
      <c r="BS72" s="373"/>
      <c r="BT72" s="141"/>
      <c r="BU72" s="376"/>
      <c r="BV72" s="377"/>
      <c r="BW72" s="377"/>
      <c r="BX72" s="377"/>
      <c r="BY72" s="377"/>
      <c r="BZ72" s="377"/>
      <c r="CA72" s="377"/>
      <c r="CB72" s="377"/>
      <c r="CC72" s="377"/>
      <c r="CD72" s="377"/>
      <c r="CE72" s="377"/>
      <c r="CF72" s="112"/>
      <c r="CG72" s="142"/>
      <c r="CH72" s="9"/>
      <c r="CI72" s="9"/>
      <c r="CT72" s="14"/>
      <c r="CU72" s="14"/>
      <c r="CV72" s="14"/>
      <c r="CW72" s="14"/>
      <c r="CX72" s="14"/>
      <c r="CY72" s="14"/>
      <c r="CZ72" s="14"/>
      <c r="DG72" s="14"/>
      <c r="DH72" s="14"/>
      <c r="DI72" s="14"/>
      <c r="DJ72" s="14"/>
      <c r="DK72" s="14"/>
    </row>
    <row r="73" spans="5:115" ht="7.5" customHeight="1" x14ac:dyDescent="0.15">
      <c r="E73" s="334"/>
      <c r="F73" s="297"/>
      <c r="G73" s="339"/>
      <c r="H73" s="340"/>
      <c r="I73" s="340"/>
      <c r="J73" s="340"/>
      <c r="K73" s="340"/>
      <c r="L73" s="340"/>
      <c r="M73" s="214"/>
      <c r="N73" s="344"/>
      <c r="O73" s="345"/>
      <c r="P73" s="345"/>
      <c r="Q73" s="345"/>
      <c r="R73" s="345"/>
      <c r="S73" s="345"/>
      <c r="T73" s="345"/>
      <c r="U73" s="345"/>
      <c r="V73" s="345"/>
      <c r="W73" s="345"/>
      <c r="X73" s="345"/>
      <c r="Y73" s="244"/>
      <c r="Z73" s="349"/>
      <c r="AA73" s="349"/>
      <c r="AB73" s="349"/>
      <c r="AC73" s="349"/>
      <c r="AD73" s="349"/>
      <c r="AE73" s="349"/>
      <c r="AF73" s="349"/>
      <c r="AG73" s="349"/>
      <c r="AH73" s="349"/>
      <c r="AI73" s="349"/>
      <c r="AJ73" s="349"/>
      <c r="AK73" s="140"/>
      <c r="AL73" s="320">
        <v>100</v>
      </c>
      <c r="AM73" s="321"/>
      <c r="AN73" s="321"/>
      <c r="AO73" s="321"/>
      <c r="AP73" s="321"/>
      <c r="AQ73" s="321"/>
      <c r="AR73" s="322"/>
      <c r="AS73" s="353"/>
      <c r="AT73" s="354"/>
      <c r="AU73" s="354"/>
      <c r="AV73" s="354"/>
      <c r="AW73" s="354"/>
      <c r="AX73" s="354"/>
      <c r="AY73" s="354"/>
      <c r="AZ73" s="354"/>
      <c r="BA73" s="354"/>
      <c r="BB73" s="354"/>
      <c r="BC73" s="354"/>
      <c r="BD73" s="245"/>
      <c r="BE73" s="326"/>
      <c r="BF73" s="327"/>
      <c r="BG73" s="327"/>
      <c r="BH73" s="328"/>
      <c r="BI73" s="372"/>
      <c r="BJ73" s="373"/>
      <c r="BK73" s="373"/>
      <c r="BL73" s="373"/>
      <c r="BM73" s="373"/>
      <c r="BN73" s="373"/>
      <c r="BO73" s="373"/>
      <c r="BP73" s="373"/>
      <c r="BQ73" s="373"/>
      <c r="BR73" s="373"/>
      <c r="BS73" s="373"/>
      <c r="BT73" s="141"/>
      <c r="BU73" s="376"/>
      <c r="BV73" s="377"/>
      <c r="BW73" s="377"/>
      <c r="BX73" s="377"/>
      <c r="BY73" s="377"/>
      <c r="BZ73" s="377"/>
      <c r="CA73" s="377"/>
      <c r="CB73" s="377"/>
      <c r="CC73" s="377"/>
      <c r="CD73" s="377"/>
      <c r="CE73" s="377"/>
      <c r="CF73" s="112"/>
      <c r="CG73" s="142"/>
      <c r="CH73" s="9"/>
      <c r="CI73" s="9"/>
      <c r="CT73" s="14"/>
      <c r="CU73" s="14"/>
      <c r="CV73" s="14"/>
      <c r="CW73" s="14"/>
      <c r="CX73" s="14"/>
      <c r="CY73" s="14"/>
      <c r="CZ73" s="14"/>
      <c r="DG73" s="14"/>
      <c r="DH73" s="14"/>
      <c r="DI73" s="14"/>
      <c r="DJ73" s="14"/>
      <c r="DK73" s="14"/>
    </row>
    <row r="74" spans="5:115" ht="7.5" customHeight="1" x14ac:dyDescent="0.15">
      <c r="E74" s="360"/>
      <c r="F74" s="361"/>
      <c r="G74" s="362"/>
      <c r="H74" s="363"/>
      <c r="I74" s="363"/>
      <c r="J74" s="363"/>
      <c r="K74" s="363"/>
      <c r="L74" s="363"/>
      <c r="M74" s="251"/>
      <c r="N74" s="364"/>
      <c r="O74" s="365"/>
      <c r="P74" s="365"/>
      <c r="Q74" s="365"/>
      <c r="R74" s="365"/>
      <c r="S74" s="365"/>
      <c r="T74" s="365"/>
      <c r="U74" s="365"/>
      <c r="V74" s="365"/>
      <c r="W74" s="365"/>
      <c r="X74" s="365"/>
      <c r="Y74" s="246"/>
      <c r="Z74" s="366"/>
      <c r="AA74" s="366"/>
      <c r="AB74" s="366"/>
      <c r="AC74" s="366"/>
      <c r="AD74" s="366"/>
      <c r="AE74" s="366"/>
      <c r="AF74" s="366"/>
      <c r="AG74" s="366"/>
      <c r="AH74" s="366"/>
      <c r="AI74" s="366"/>
      <c r="AJ74" s="366"/>
      <c r="AK74" s="143"/>
      <c r="AL74" s="320"/>
      <c r="AM74" s="321"/>
      <c r="AN74" s="321"/>
      <c r="AO74" s="321"/>
      <c r="AP74" s="321"/>
      <c r="AQ74" s="321"/>
      <c r="AR74" s="322"/>
      <c r="AS74" s="370"/>
      <c r="AT74" s="371"/>
      <c r="AU74" s="371"/>
      <c r="AV74" s="371"/>
      <c r="AW74" s="371"/>
      <c r="AX74" s="371"/>
      <c r="AY74" s="371"/>
      <c r="AZ74" s="371"/>
      <c r="BA74" s="371"/>
      <c r="BB74" s="371"/>
      <c r="BC74" s="371"/>
      <c r="BD74" s="247"/>
      <c r="BE74" s="329"/>
      <c r="BF74" s="330"/>
      <c r="BG74" s="330"/>
      <c r="BH74" s="331"/>
      <c r="BI74" s="374"/>
      <c r="BJ74" s="375"/>
      <c r="BK74" s="375"/>
      <c r="BL74" s="375"/>
      <c r="BM74" s="375"/>
      <c r="BN74" s="375"/>
      <c r="BO74" s="375"/>
      <c r="BP74" s="375"/>
      <c r="BQ74" s="375"/>
      <c r="BR74" s="375"/>
      <c r="BS74" s="375"/>
      <c r="BT74" s="144"/>
      <c r="BU74" s="376"/>
      <c r="BV74" s="377"/>
      <c r="BW74" s="377"/>
      <c r="BX74" s="377"/>
      <c r="BY74" s="377"/>
      <c r="BZ74" s="377"/>
      <c r="CA74" s="377"/>
      <c r="CB74" s="377"/>
      <c r="CC74" s="377"/>
      <c r="CD74" s="377"/>
      <c r="CE74" s="377"/>
      <c r="CF74" s="112"/>
      <c r="CG74" s="142"/>
      <c r="CH74" s="9"/>
      <c r="CI74" s="9"/>
      <c r="CT74" s="14"/>
      <c r="CU74" s="14"/>
      <c r="CV74" s="14"/>
      <c r="CW74" s="14"/>
      <c r="CX74" s="14"/>
      <c r="CY74" s="14"/>
      <c r="CZ74" s="14"/>
      <c r="DG74" s="14"/>
      <c r="DH74" s="14"/>
      <c r="DI74" s="14"/>
      <c r="DJ74" s="14"/>
      <c r="DK74" s="14"/>
    </row>
    <row r="75" spans="5:115" ht="7.5" customHeight="1" x14ac:dyDescent="0.15">
      <c r="E75" s="332">
        <v>3</v>
      </c>
      <c r="F75" s="333"/>
      <c r="G75" s="337"/>
      <c r="H75" s="338"/>
      <c r="I75" s="338"/>
      <c r="J75" s="338"/>
      <c r="K75" s="338"/>
      <c r="L75" s="338"/>
      <c r="M75" s="214"/>
      <c r="N75" s="337"/>
      <c r="O75" s="343"/>
      <c r="P75" s="343"/>
      <c r="Q75" s="343"/>
      <c r="R75" s="343"/>
      <c r="S75" s="343"/>
      <c r="T75" s="343"/>
      <c r="U75" s="343"/>
      <c r="V75" s="343"/>
      <c r="W75" s="343"/>
      <c r="X75" s="343"/>
      <c r="Y75" s="249"/>
      <c r="Z75" s="348" t="str">
        <f>+IF(N75&gt;=1000,ROUNDDOWN(N75,-3),",000")</f>
        <v>,000</v>
      </c>
      <c r="AA75" s="348"/>
      <c r="AB75" s="348"/>
      <c r="AC75" s="348"/>
      <c r="AD75" s="348"/>
      <c r="AE75" s="348"/>
      <c r="AF75" s="348"/>
      <c r="AG75" s="348"/>
      <c r="AH75" s="348"/>
      <c r="AI75" s="348"/>
      <c r="AJ75" s="348"/>
      <c r="AK75" s="145"/>
      <c r="AL75" s="320"/>
      <c r="AM75" s="321"/>
      <c r="AN75" s="321"/>
      <c r="AO75" s="321"/>
      <c r="AP75" s="321"/>
      <c r="AQ75" s="321"/>
      <c r="AR75" s="322"/>
      <c r="AS75" s="351" t="str">
        <f>+IFERROR(IF(ROUNDDOWN(Z75*AL67/AL73,0)&gt;0,ROUNDDOWN(Z75*AL67/AL73,0),""),"")</f>
        <v/>
      </c>
      <c r="AT75" s="352"/>
      <c r="AU75" s="352"/>
      <c r="AV75" s="352"/>
      <c r="AW75" s="352"/>
      <c r="AX75" s="352"/>
      <c r="AY75" s="352"/>
      <c r="AZ75" s="352"/>
      <c r="BA75" s="352"/>
      <c r="BB75" s="352"/>
      <c r="BC75" s="352"/>
      <c r="BD75" s="250"/>
      <c r="BE75" s="357"/>
      <c r="BF75" s="358"/>
      <c r="BG75" s="358"/>
      <c r="BH75" s="359"/>
      <c r="BI75" s="380" t="str">
        <f>+IFERROR(ROUNDDOWN(AS75*BE75/BE77,0),"")</f>
        <v/>
      </c>
      <c r="BJ75" s="381"/>
      <c r="BK75" s="381"/>
      <c r="BL75" s="381"/>
      <c r="BM75" s="381"/>
      <c r="BN75" s="381"/>
      <c r="BO75" s="381"/>
      <c r="BP75" s="381"/>
      <c r="BQ75" s="381"/>
      <c r="BR75" s="381"/>
      <c r="BS75" s="381"/>
      <c r="BT75" s="146"/>
      <c r="BU75" s="376"/>
      <c r="BV75" s="377"/>
      <c r="BW75" s="377"/>
      <c r="BX75" s="377"/>
      <c r="BY75" s="377"/>
      <c r="BZ75" s="377"/>
      <c r="CA75" s="377"/>
      <c r="CB75" s="377"/>
      <c r="CC75" s="377"/>
      <c r="CD75" s="377"/>
      <c r="CE75" s="377"/>
      <c r="CF75" s="112"/>
      <c r="CG75" s="142"/>
      <c r="CH75" s="9"/>
      <c r="CI75" s="9"/>
      <c r="CT75" s="14"/>
      <c r="CU75" s="14"/>
      <c r="CV75" s="14"/>
      <c r="CW75" s="14"/>
      <c r="CX75" s="14"/>
      <c r="CY75" s="14"/>
      <c r="CZ75" s="14"/>
      <c r="DG75" s="14"/>
      <c r="DH75" s="14"/>
      <c r="DI75" s="14"/>
      <c r="DJ75" s="14"/>
      <c r="DK75" s="14"/>
    </row>
    <row r="76" spans="5:115" ht="7.5" customHeight="1" x14ac:dyDescent="0.15">
      <c r="E76" s="334"/>
      <c r="F76" s="297"/>
      <c r="G76" s="339"/>
      <c r="H76" s="340"/>
      <c r="I76" s="340"/>
      <c r="J76" s="340"/>
      <c r="K76" s="340"/>
      <c r="L76" s="340"/>
      <c r="M76" s="214"/>
      <c r="N76" s="344"/>
      <c r="O76" s="345"/>
      <c r="P76" s="345"/>
      <c r="Q76" s="345"/>
      <c r="R76" s="345"/>
      <c r="S76" s="345"/>
      <c r="T76" s="345"/>
      <c r="U76" s="345"/>
      <c r="V76" s="345"/>
      <c r="W76" s="345"/>
      <c r="X76" s="345"/>
      <c r="Y76" s="244"/>
      <c r="Z76" s="349"/>
      <c r="AA76" s="349"/>
      <c r="AB76" s="349"/>
      <c r="AC76" s="349"/>
      <c r="AD76" s="349"/>
      <c r="AE76" s="349"/>
      <c r="AF76" s="349"/>
      <c r="AG76" s="349"/>
      <c r="AH76" s="349"/>
      <c r="AI76" s="349"/>
      <c r="AJ76" s="349"/>
      <c r="AK76" s="140"/>
      <c r="AL76" s="320"/>
      <c r="AM76" s="321"/>
      <c r="AN76" s="321"/>
      <c r="AO76" s="321"/>
      <c r="AP76" s="321"/>
      <c r="AQ76" s="321"/>
      <c r="AR76" s="322"/>
      <c r="AS76" s="353"/>
      <c r="AT76" s="354"/>
      <c r="AU76" s="354"/>
      <c r="AV76" s="354"/>
      <c r="AW76" s="354"/>
      <c r="AX76" s="354"/>
      <c r="AY76" s="354"/>
      <c r="AZ76" s="354"/>
      <c r="BA76" s="354"/>
      <c r="BB76" s="354"/>
      <c r="BC76" s="354"/>
      <c r="BD76" s="245"/>
      <c r="BE76" s="326"/>
      <c r="BF76" s="327"/>
      <c r="BG76" s="327"/>
      <c r="BH76" s="328"/>
      <c r="BI76" s="372"/>
      <c r="BJ76" s="373"/>
      <c r="BK76" s="373"/>
      <c r="BL76" s="373"/>
      <c r="BM76" s="373"/>
      <c r="BN76" s="373"/>
      <c r="BO76" s="373"/>
      <c r="BP76" s="373"/>
      <c r="BQ76" s="373"/>
      <c r="BR76" s="373"/>
      <c r="BS76" s="373"/>
      <c r="BT76" s="141"/>
      <c r="BU76" s="376"/>
      <c r="BV76" s="377"/>
      <c r="BW76" s="377"/>
      <c r="BX76" s="377"/>
      <c r="BY76" s="377"/>
      <c r="BZ76" s="377"/>
      <c r="CA76" s="377"/>
      <c r="CB76" s="377"/>
      <c r="CC76" s="377"/>
      <c r="CD76" s="377"/>
      <c r="CE76" s="377"/>
      <c r="CF76" s="112"/>
      <c r="CG76" s="142"/>
      <c r="CH76" s="9"/>
      <c r="CI76" s="9"/>
      <c r="CT76" s="14"/>
      <c r="CU76" s="14"/>
      <c r="CV76" s="14"/>
      <c r="CW76" s="14"/>
      <c r="CX76" s="14"/>
      <c r="CY76" s="14"/>
      <c r="CZ76" s="14"/>
      <c r="DG76" s="14"/>
      <c r="DH76" s="14"/>
      <c r="DI76" s="14"/>
      <c r="DJ76" s="14"/>
      <c r="DK76" s="14"/>
    </row>
    <row r="77" spans="5:115" ht="7.5" customHeight="1" x14ac:dyDescent="0.15">
      <c r="E77" s="334"/>
      <c r="F77" s="297"/>
      <c r="G77" s="339"/>
      <c r="H77" s="340"/>
      <c r="I77" s="340"/>
      <c r="J77" s="340"/>
      <c r="K77" s="340"/>
      <c r="L77" s="340"/>
      <c r="M77" s="214"/>
      <c r="N77" s="344"/>
      <c r="O77" s="345"/>
      <c r="P77" s="345"/>
      <c r="Q77" s="345"/>
      <c r="R77" s="345"/>
      <c r="S77" s="345"/>
      <c r="T77" s="345"/>
      <c r="U77" s="345"/>
      <c r="V77" s="345"/>
      <c r="W77" s="345"/>
      <c r="X77" s="345"/>
      <c r="Y77" s="244"/>
      <c r="Z77" s="349"/>
      <c r="AA77" s="349"/>
      <c r="AB77" s="349"/>
      <c r="AC77" s="349"/>
      <c r="AD77" s="349"/>
      <c r="AE77" s="349"/>
      <c r="AF77" s="349"/>
      <c r="AG77" s="349"/>
      <c r="AH77" s="349"/>
      <c r="AI77" s="349"/>
      <c r="AJ77" s="349"/>
      <c r="AK77" s="140"/>
      <c r="AL77" s="320"/>
      <c r="AM77" s="321"/>
      <c r="AN77" s="321"/>
      <c r="AO77" s="321"/>
      <c r="AP77" s="321"/>
      <c r="AQ77" s="321"/>
      <c r="AR77" s="322"/>
      <c r="AS77" s="353"/>
      <c r="AT77" s="354"/>
      <c r="AU77" s="354"/>
      <c r="AV77" s="354"/>
      <c r="AW77" s="354"/>
      <c r="AX77" s="354"/>
      <c r="AY77" s="354"/>
      <c r="AZ77" s="354"/>
      <c r="BA77" s="354"/>
      <c r="BB77" s="354"/>
      <c r="BC77" s="354"/>
      <c r="BD77" s="245"/>
      <c r="BE77" s="326"/>
      <c r="BF77" s="327"/>
      <c r="BG77" s="327"/>
      <c r="BH77" s="328"/>
      <c r="BI77" s="372"/>
      <c r="BJ77" s="373"/>
      <c r="BK77" s="373"/>
      <c r="BL77" s="373"/>
      <c r="BM77" s="373"/>
      <c r="BN77" s="373"/>
      <c r="BO77" s="373"/>
      <c r="BP77" s="373"/>
      <c r="BQ77" s="373"/>
      <c r="BR77" s="373"/>
      <c r="BS77" s="373"/>
      <c r="BT77" s="141"/>
      <c r="BU77" s="376"/>
      <c r="BV77" s="377"/>
      <c r="BW77" s="377"/>
      <c r="BX77" s="377"/>
      <c r="BY77" s="377"/>
      <c r="BZ77" s="377"/>
      <c r="CA77" s="377"/>
      <c r="CB77" s="377"/>
      <c r="CC77" s="377"/>
      <c r="CD77" s="377"/>
      <c r="CE77" s="377"/>
      <c r="CF77" s="112"/>
      <c r="CG77" s="142"/>
      <c r="CH77" s="9"/>
      <c r="CI77" s="9"/>
      <c r="CT77" s="14"/>
      <c r="CU77" s="14"/>
      <c r="CV77" s="14"/>
      <c r="CW77" s="14"/>
      <c r="CX77" s="14"/>
      <c r="CY77" s="14"/>
      <c r="CZ77" s="14"/>
      <c r="DG77" s="14"/>
      <c r="DH77" s="14"/>
      <c r="DI77" s="14"/>
      <c r="DJ77" s="14"/>
      <c r="DK77" s="14"/>
    </row>
    <row r="78" spans="5:115" ht="7.5" customHeight="1" thickBot="1" x14ac:dyDescent="0.2">
      <c r="E78" s="335"/>
      <c r="F78" s="336"/>
      <c r="G78" s="341"/>
      <c r="H78" s="342"/>
      <c r="I78" s="342"/>
      <c r="J78" s="342"/>
      <c r="K78" s="342"/>
      <c r="L78" s="342"/>
      <c r="M78" s="252"/>
      <c r="N78" s="346"/>
      <c r="O78" s="347"/>
      <c r="P78" s="347"/>
      <c r="Q78" s="347"/>
      <c r="R78" s="347"/>
      <c r="S78" s="347"/>
      <c r="T78" s="347"/>
      <c r="U78" s="347"/>
      <c r="V78" s="347"/>
      <c r="W78" s="347"/>
      <c r="X78" s="347"/>
      <c r="Y78" s="253"/>
      <c r="Z78" s="350"/>
      <c r="AA78" s="350"/>
      <c r="AB78" s="350"/>
      <c r="AC78" s="350"/>
      <c r="AD78" s="350"/>
      <c r="AE78" s="350"/>
      <c r="AF78" s="350"/>
      <c r="AG78" s="350"/>
      <c r="AH78" s="350"/>
      <c r="AI78" s="350"/>
      <c r="AJ78" s="350"/>
      <c r="AK78" s="147"/>
      <c r="AL78" s="323"/>
      <c r="AM78" s="324"/>
      <c r="AN78" s="324"/>
      <c r="AO78" s="324"/>
      <c r="AP78" s="324"/>
      <c r="AQ78" s="324"/>
      <c r="AR78" s="325"/>
      <c r="AS78" s="355"/>
      <c r="AT78" s="356"/>
      <c r="AU78" s="356"/>
      <c r="AV78" s="356"/>
      <c r="AW78" s="356"/>
      <c r="AX78" s="356"/>
      <c r="AY78" s="356"/>
      <c r="AZ78" s="356"/>
      <c r="BA78" s="356"/>
      <c r="BB78" s="356"/>
      <c r="BC78" s="356"/>
      <c r="BD78" s="254"/>
      <c r="BE78" s="384"/>
      <c r="BF78" s="385"/>
      <c r="BG78" s="385"/>
      <c r="BH78" s="386"/>
      <c r="BI78" s="382"/>
      <c r="BJ78" s="383"/>
      <c r="BK78" s="383"/>
      <c r="BL78" s="383"/>
      <c r="BM78" s="383"/>
      <c r="BN78" s="383"/>
      <c r="BO78" s="383"/>
      <c r="BP78" s="383"/>
      <c r="BQ78" s="383"/>
      <c r="BR78" s="383"/>
      <c r="BS78" s="383"/>
      <c r="BT78" s="148"/>
      <c r="BU78" s="378"/>
      <c r="BV78" s="379"/>
      <c r="BW78" s="379"/>
      <c r="BX78" s="379"/>
      <c r="BY78" s="379"/>
      <c r="BZ78" s="379"/>
      <c r="CA78" s="379"/>
      <c r="CB78" s="379"/>
      <c r="CC78" s="379"/>
      <c r="CD78" s="379"/>
      <c r="CE78" s="379"/>
      <c r="CF78" s="121"/>
      <c r="CG78" s="142"/>
      <c r="CH78" s="9"/>
      <c r="CI78" s="9"/>
      <c r="CT78" s="14"/>
      <c r="CU78" s="14"/>
      <c r="CV78" s="14"/>
      <c r="CW78" s="14"/>
      <c r="CX78" s="14"/>
      <c r="CY78" s="14"/>
      <c r="CZ78" s="14"/>
      <c r="DG78" s="14"/>
      <c r="DH78" s="14"/>
      <c r="DI78" s="14"/>
      <c r="DJ78" s="14"/>
      <c r="DK78" s="14"/>
    </row>
    <row r="79" spans="5:115" s="9" customFormat="1" ht="6.75" customHeight="1" x14ac:dyDescent="0.15"/>
    <row r="80" spans="5:115" s="9" customFormat="1" ht="6.75" customHeight="1" thickBot="1" x14ac:dyDescent="0.2"/>
    <row r="81" spans="2:127" ht="6.75" customHeight="1" thickTop="1" x14ac:dyDescent="0.15">
      <c r="E81" s="34"/>
      <c r="F81" s="310" t="s">
        <v>35</v>
      </c>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149"/>
      <c r="AU81" s="229"/>
      <c r="AV81" s="229"/>
      <c r="AW81" s="229"/>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28"/>
      <c r="CT81" s="28"/>
      <c r="CU81" s="14"/>
      <c r="DL81" s="9"/>
      <c r="DM81" s="9"/>
      <c r="DN81" s="9"/>
      <c r="DO81" s="9"/>
      <c r="DP81" s="9"/>
      <c r="DQ81" s="9"/>
      <c r="DR81" s="9"/>
      <c r="DS81" s="9"/>
      <c r="DT81" s="9"/>
      <c r="DU81" s="9"/>
      <c r="DV81" s="9"/>
      <c r="DW81" s="9"/>
    </row>
    <row r="82" spans="2:127" ht="6.75" customHeight="1" x14ac:dyDescent="0.15">
      <c r="E82" s="35"/>
      <c r="F82" s="311"/>
      <c r="G82" s="311"/>
      <c r="H82" s="311"/>
      <c r="I82" s="311"/>
      <c r="J82" s="311"/>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1"/>
      <c r="AJ82" s="311"/>
      <c r="AK82" s="311"/>
      <c r="AL82" s="311"/>
      <c r="AM82" s="311"/>
      <c r="AN82" s="311"/>
      <c r="AO82" s="311"/>
      <c r="AP82" s="311"/>
      <c r="AQ82" s="311"/>
      <c r="AR82" s="311"/>
      <c r="AS82" s="311"/>
      <c r="AT82" s="149"/>
      <c r="AU82" s="229"/>
      <c r="AV82" s="229"/>
      <c r="AW82" s="229"/>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28"/>
      <c r="CT82" s="28"/>
      <c r="CU82" s="14"/>
      <c r="DL82" s="9"/>
      <c r="DM82" s="9"/>
      <c r="DN82" s="9"/>
      <c r="DO82" s="9"/>
      <c r="DP82" s="9"/>
      <c r="DQ82" s="9"/>
      <c r="DR82" s="9"/>
      <c r="DS82" s="9"/>
      <c r="DT82" s="9"/>
      <c r="DU82" s="9"/>
      <c r="DV82" s="9"/>
      <c r="DW82" s="9"/>
    </row>
    <row r="83" spans="2:127" ht="6.75" customHeight="1" thickBot="1" x14ac:dyDescent="0.2">
      <c r="E83" s="36"/>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149"/>
      <c r="AU83" s="229"/>
      <c r="AV83" s="229"/>
      <c r="AW83" s="229"/>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28"/>
      <c r="CT83" s="28"/>
      <c r="CU83" s="14"/>
      <c r="DL83" s="9"/>
      <c r="DM83" s="9"/>
      <c r="DN83" s="9"/>
      <c r="DO83" s="9"/>
      <c r="DP83" s="9"/>
      <c r="DQ83" s="9"/>
      <c r="DR83" s="9"/>
      <c r="DS83" s="9"/>
      <c r="DT83" s="9"/>
      <c r="DU83" s="9"/>
      <c r="DV83" s="9"/>
      <c r="DW83" s="9"/>
    </row>
    <row r="84" spans="2:127" s="9" customFormat="1" ht="6.75" customHeight="1" thickTop="1" x14ac:dyDescent="0.15"/>
    <row r="85" spans="2:127" s="9" customFormat="1" ht="6.75" customHeight="1" x14ac:dyDescent="0.15"/>
    <row r="86" spans="2:127" s="9" customFormat="1" ht="6.75" customHeight="1" x14ac:dyDescent="0.15"/>
    <row r="87" spans="2:127" s="9" customFormat="1" ht="6.75" customHeight="1" x14ac:dyDescent="0.15">
      <c r="B87" s="14"/>
      <c r="C87" s="14"/>
      <c r="D87" s="313" t="s">
        <v>61</v>
      </c>
      <c r="E87" s="313"/>
      <c r="F87" s="313"/>
      <c r="G87" s="313"/>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0"/>
      <c r="CG87" s="150"/>
      <c r="CH87" s="150"/>
      <c r="CI87" s="150"/>
      <c r="CJ87" s="150"/>
      <c r="CK87" s="150"/>
      <c r="CL87" s="150"/>
      <c r="CM87" s="150"/>
      <c r="CN87" s="150"/>
      <c r="CO87" s="150"/>
      <c r="CP87" s="150"/>
      <c r="CR87" s="150"/>
    </row>
    <row r="88" spans="2:127" s="9" customFormat="1" ht="6.75" customHeight="1" x14ac:dyDescent="0.15">
      <c r="B88" s="14"/>
      <c r="C88" s="14"/>
      <c r="D88" s="313"/>
      <c r="E88" s="313"/>
      <c r="F88" s="313"/>
      <c r="G88" s="313"/>
      <c r="H88" s="313"/>
      <c r="I88" s="313"/>
      <c r="J88" s="313"/>
      <c r="K88" s="313"/>
      <c r="L88" s="313"/>
      <c r="M88" s="313"/>
      <c r="N88" s="313"/>
      <c r="O88" s="313"/>
      <c r="P88" s="313"/>
      <c r="Q88" s="313"/>
      <c r="R88" s="313"/>
      <c r="S88" s="313"/>
      <c r="T88" s="313"/>
      <c r="U88" s="313"/>
      <c r="V88" s="313"/>
      <c r="W88" s="313"/>
      <c r="X88" s="313"/>
      <c r="Y88" s="313"/>
      <c r="Z88" s="313"/>
      <c r="AA88" s="313"/>
      <c r="AB88" s="313"/>
      <c r="AC88" s="313"/>
      <c r="AD88" s="313"/>
      <c r="AE88" s="313"/>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c r="CA88" s="150"/>
      <c r="CB88" s="150"/>
      <c r="CC88" s="150"/>
      <c r="CD88" s="150"/>
      <c r="CE88" s="150"/>
      <c r="CF88" s="150"/>
      <c r="CG88" s="150"/>
      <c r="CH88" s="150"/>
      <c r="CI88" s="150"/>
      <c r="CJ88" s="150"/>
      <c r="CK88" s="150"/>
      <c r="CL88" s="150"/>
      <c r="CM88" s="150"/>
      <c r="CN88" s="150"/>
      <c r="CO88" s="150"/>
      <c r="CP88" s="150"/>
      <c r="CR88" s="150"/>
    </row>
    <row r="89" spans="2:127" s="9" customFormat="1" ht="4.5" customHeight="1" thickBot="1" x14ac:dyDescent="0.2">
      <c r="B89" s="14"/>
      <c r="C89" s="14"/>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R89" s="150"/>
    </row>
    <row r="90" spans="2:127" s="9" customFormat="1" ht="24" customHeight="1" thickBot="1" x14ac:dyDescent="0.2">
      <c r="B90" s="14"/>
      <c r="C90" s="14"/>
      <c r="D90" s="314" t="s">
        <v>75</v>
      </c>
      <c r="E90" s="315"/>
      <c r="F90" s="315"/>
      <c r="G90" s="315"/>
      <c r="H90" s="315"/>
      <c r="I90" s="315"/>
      <c r="J90" s="315"/>
      <c r="K90" s="316"/>
      <c r="L90" s="151" t="s">
        <v>47</v>
      </c>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c r="BI90" s="151"/>
      <c r="BJ90" s="151"/>
      <c r="BK90" s="151"/>
      <c r="BL90" s="151"/>
      <c r="BM90" s="151"/>
      <c r="BN90" s="151"/>
      <c r="BO90" s="151"/>
      <c r="BP90" s="151"/>
      <c r="BQ90" s="151"/>
      <c r="BR90" s="151"/>
      <c r="BS90" s="151"/>
      <c r="BT90" s="317" t="s">
        <v>54</v>
      </c>
      <c r="BU90" s="318"/>
      <c r="BV90" s="318"/>
      <c r="BW90" s="318"/>
      <c r="BX90" s="318"/>
      <c r="BY90" s="318"/>
      <c r="BZ90" s="318"/>
      <c r="CA90" s="318"/>
      <c r="CB90" s="318"/>
      <c r="CC90" s="318"/>
      <c r="CD90" s="318"/>
      <c r="CE90" s="318"/>
      <c r="CF90" s="318"/>
      <c r="CG90" s="319"/>
      <c r="CH90" s="152"/>
      <c r="CI90" s="304" t="s">
        <v>76</v>
      </c>
      <c r="CJ90" s="304"/>
      <c r="CK90" s="304"/>
      <c r="CL90" s="304"/>
      <c r="CM90" s="304"/>
      <c r="CN90" s="304"/>
      <c r="CO90" s="304"/>
      <c r="CP90" s="153"/>
      <c r="CQ90" s="29"/>
      <c r="CR90" s="29"/>
    </row>
    <row r="91" spans="2:127" s="9" customFormat="1" ht="4.5" customHeight="1" x14ac:dyDescent="0.15">
      <c r="B91" s="14"/>
      <c r="C91" s="14"/>
      <c r="D91" s="154"/>
      <c r="E91" s="155"/>
      <c r="F91" s="155"/>
      <c r="G91" s="155"/>
      <c r="H91" s="155"/>
      <c r="I91" s="155"/>
      <c r="J91" s="155"/>
      <c r="K91" s="111"/>
      <c r="L91" s="217"/>
      <c r="M91" s="156"/>
      <c r="N91" s="230"/>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31"/>
      <c r="BK91" s="231"/>
      <c r="BL91" s="231"/>
      <c r="BM91" s="231"/>
      <c r="BN91" s="231"/>
      <c r="BO91" s="231"/>
      <c r="BP91" s="231"/>
      <c r="BQ91" s="231"/>
      <c r="BR91" s="231"/>
      <c r="BS91" s="231"/>
      <c r="BT91" s="230"/>
      <c r="BU91" s="231"/>
      <c r="BV91" s="231"/>
      <c r="BW91" s="155"/>
      <c r="BX91" s="29"/>
      <c r="BY91" s="157"/>
      <c r="BZ91" s="157"/>
      <c r="CA91" s="157"/>
      <c r="CB91" s="157"/>
      <c r="CC91" s="157"/>
      <c r="CD91" s="157"/>
      <c r="CE91" s="157"/>
      <c r="CF91" s="157"/>
      <c r="CG91" s="111"/>
      <c r="CH91" s="29"/>
      <c r="CI91" s="29"/>
      <c r="CJ91" s="29"/>
      <c r="CK91" s="29"/>
      <c r="CL91" s="29"/>
      <c r="CM91" s="29"/>
      <c r="CN91" s="29"/>
      <c r="CO91" s="29"/>
      <c r="CP91" s="158"/>
      <c r="CQ91" s="29"/>
      <c r="CR91" s="29"/>
      <c r="CU91" s="14"/>
      <c r="CV91" s="14"/>
      <c r="CW91" s="14"/>
      <c r="CX91" s="14"/>
    </row>
    <row r="92" spans="2:127" s="9" customFormat="1" ht="22.5" customHeight="1" x14ac:dyDescent="0.15">
      <c r="B92" s="14"/>
      <c r="C92" s="14"/>
      <c r="D92" s="154"/>
      <c r="E92" s="305" t="s">
        <v>52</v>
      </c>
      <c r="F92" s="274"/>
      <c r="G92" s="274"/>
      <c r="H92" s="274"/>
      <c r="I92" s="274"/>
      <c r="J92" s="274"/>
      <c r="K92" s="111"/>
      <c r="L92" s="271">
        <v>1</v>
      </c>
      <c r="M92" s="272"/>
      <c r="N92" s="273" t="s">
        <v>112</v>
      </c>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155"/>
      <c r="BT92" s="159"/>
      <c r="BU92" s="275" t="s">
        <v>55</v>
      </c>
      <c r="BV92" s="275"/>
      <c r="BW92" s="275"/>
      <c r="BX92" s="275"/>
      <c r="BY92" s="275"/>
      <c r="BZ92" s="275"/>
      <c r="CA92" s="275"/>
      <c r="CB92" s="275"/>
      <c r="CC92" s="275"/>
      <c r="CD92" s="275"/>
      <c r="CE92" s="275"/>
      <c r="CF92" s="275"/>
      <c r="CG92" s="111"/>
      <c r="CH92" s="29"/>
      <c r="CI92" s="306" t="s">
        <v>57</v>
      </c>
      <c r="CJ92" s="306"/>
      <c r="CK92" s="306"/>
      <c r="CL92" s="306"/>
      <c r="CM92" s="306"/>
      <c r="CN92" s="306"/>
      <c r="CO92" s="306"/>
      <c r="CP92" s="158"/>
      <c r="CQ92" s="29"/>
      <c r="CR92" s="29"/>
      <c r="CU92" s="14"/>
      <c r="CV92" s="14"/>
      <c r="CW92" s="14"/>
      <c r="CX92" s="14"/>
    </row>
    <row r="93" spans="2:127" s="9" customFormat="1" ht="4.5" customHeight="1" x14ac:dyDescent="0.15">
      <c r="B93" s="14"/>
      <c r="C93" s="14"/>
      <c r="D93" s="154"/>
      <c r="E93" s="274"/>
      <c r="F93" s="274"/>
      <c r="G93" s="274"/>
      <c r="H93" s="274"/>
      <c r="I93" s="274"/>
      <c r="J93" s="274"/>
      <c r="K93" s="111"/>
      <c r="L93" s="217"/>
      <c r="M93" s="156"/>
      <c r="N93" s="160"/>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0"/>
      <c r="BU93" s="161"/>
      <c r="BV93" s="161"/>
      <c r="BW93" s="162"/>
      <c r="BX93" s="163"/>
      <c r="BY93" s="164"/>
      <c r="BZ93" s="164"/>
      <c r="CA93" s="164"/>
      <c r="CB93" s="164"/>
      <c r="CC93" s="164"/>
      <c r="CD93" s="164"/>
      <c r="CE93" s="164"/>
      <c r="CF93" s="164"/>
      <c r="CG93" s="116"/>
      <c r="CH93" s="29"/>
      <c r="CI93" s="306"/>
      <c r="CJ93" s="306"/>
      <c r="CK93" s="306"/>
      <c r="CL93" s="306"/>
      <c r="CM93" s="306"/>
      <c r="CN93" s="306"/>
      <c r="CO93" s="306"/>
      <c r="CP93" s="158"/>
      <c r="CQ93" s="29"/>
      <c r="CR93" s="29"/>
      <c r="CU93" s="14"/>
      <c r="CV93" s="14"/>
      <c r="CW93" s="14"/>
      <c r="CX93" s="14"/>
    </row>
    <row r="94" spans="2:127" s="9" customFormat="1" ht="4.5" customHeight="1" x14ac:dyDescent="0.15">
      <c r="B94" s="14"/>
      <c r="C94" s="14"/>
      <c r="D94" s="154"/>
      <c r="E94" s="274"/>
      <c r="F94" s="274"/>
      <c r="G94" s="274"/>
      <c r="H94" s="274"/>
      <c r="I94" s="274"/>
      <c r="J94" s="274"/>
      <c r="K94" s="111"/>
      <c r="L94" s="221"/>
      <c r="M94" s="227"/>
      <c r="N94" s="165"/>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c r="AY94" s="166"/>
      <c r="AZ94" s="166"/>
      <c r="BA94" s="166"/>
      <c r="BB94" s="166"/>
      <c r="BC94" s="166"/>
      <c r="BD94" s="166"/>
      <c r="BE94" s="166"/>
      <c r="BF94" s="166"/>
      <c r="BG94" s="166"/>
      <c r="BH94" s="166"/>
      <c r="BI94" s="166"/>
      <c r="BJ94" s="166"/>
      <c r="BK94" s="166"/>
      <c r="BL94" s="166"/>
      <c r="BM94" s="166"/>
      <c r="BN94" s="166"/>
      <c r="BO94" s="166"/>
      <c r="BP94" s="166"/>
      <c r="BQ94" s="166"/>
      <c r="BR94" s="166"/>
      <c r="BS94" s="166"/>
      <c r="BT94" s="165"/>
      <c r="BU94" s="166"/>
      <c r="BV94" s="166"/>
      <c r="BW94" s="166"/>
      <c r="BX94" s="166"/>
      <c r="BY94" s="166"/>
      <c r="BZ94" s="166"/>
      <c r="CA94" s="166"/>
      <c r="CB94" s="167"/>
      <c r="CC94" s="167"/>
      <c r="CD94" s="167"/>
      <c r="CE94" s="167"/>
      <c r="CF94" s="167"/>
      <c r="CG94" s="114"/>
      <c r="CH94" s="29"/>
      <c r="CI94" s="306"/>
      <c r="CJ94" s="306"/>
      <c r="CK94" s="306"/>
      <c r="CL94" s="306"/>
      <c r="CM94" s="306"/>
      <c r="CN94" s="306"/>
      <c r="CO94" s="306"/>
      <c r="CP94" s="158"/>
      <c r="CQ94" s="29"/>
      <c r="CR94" s="29"/>
      <c r="CU94" s="14"/>
      <c r="CV94" s="14"/>
      <c r="CW94" s="14"/>
      <c r="CX94" s="14"/>
    </row>
    <row r="95" spans="2:127" s="9" customFormat="1" ht="81" customHeight="1" x14ac:dyDescent="0.15">
      <c r="B95" s="14"/>
      <c r="C95" s="14"/>
      <c r="D95" s="154"/>
      <c r="E95" s="274"/>
      <c r="F95" s="274"/>
      <c r="G95" s="274"/>
      <c r="H95" s="274"/>
      <c r="I95" s="274"/>
      <c r="J95" s="274"/>
      <c r="K95" s="111"/>
      <c r="L95" s="307">
        <v>2</v>
      </c>
      <c r="M95" s="272"/>
      <c r="N95" s="308" t="s">
        <v>53</v>
      </c>
      <c r="O95" s="309"/>
      <c r="P95" s="309"/>
      <c r="Q95" s="309"/>
      <c r="R95" s="309"/>
      <c r="S95" s="309"/>
      <c r="T95" s="309"/>
      <c r="U95" s="309"/>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09"/>
      <c r="AS95" s="309"/>
      <c r="AT95" s="309"/>
      <c r="AU95" s="309"/>
      <c r="AV95" s="309"/>
      <c r="AW95" s="309"/>
      <c r="AX95" s="309"/>
      <c r="AY95" s="309"/>
      <c r="AZ95" s="309"/>
      <c r="BA95" s="309"/>
      <c r="BB95" s="309"/>
      <c r="BC95" s="309"/>
      <c r="BD95" s="309"/>
      <c r="BE95" s="309"/>
      <c r="BF95" s="309"/>
      <c r="BG95" s="309"/>
      <c r="BH95" s="309"/>
      <c r="BI95" s="309"/>
      <c r="BJ95" s="309"/>
      <c r="BK95" s="309"/>
      <c r="BL95" s="309"/>
      <c r="BM95" s="309"/>
      <c r="BN95" s="309"/>
      <c r="BO95" s="309"/>
      <c r="BP95" s="309"/>
      <c r="BQ95" s="309"/>
      <c r="BR95" s="309"/>
      <c r="BS95" s="168"/>
      <c r="BT95" s="169"/>
      <c r="BU95" s="306" t="s">
        <v>56</v>
      </c>
      <c r="BV95" s="306"/>
      <c r="BW95" s="306"/>
      <c r="BX95" s="306"/>
      <c r="BY95" s="306"/>
      <c r="BZ95" s="306"/>
      <c r="CA95" s="306"/>
      <c r="CB95" s="306"/>
      <c r="CC95" s="306"/>
      <c r="CD95" s="306"/>
      <c r="CE95" s="306"/>
      <c r="CF95" s="306"/>
      <c r="CG95" s="170"/>
      <c r="CH95" s="29"/>
      <c r="CI95" s="306"/>
      <c r="CJ95" s="306"/>
      <c r="CK95" s="306"/>
      <c r="CL95" s="306"/>
      <c r="CM95" s="306"/>
      <c r="CN95" s="306"/>
      <c r="CO95" s="306"/>
      <c r="CP95" s="171"/>
      <c r="CQ95" s="29"/>
      <c r="CR95" s="29"/>
      <c r="CU95" s="14"/>
      <c r="CV95" s="14"/>
      <c r="CW95" s="14"/>
      <c r="CX95" s="14"/>
    </row>
    <row r="96" spans="2:127" s="9" customFormat="1" ht="4.5" customHeight="1" x14ac:dyDescent="0.15">
      <c r="B96" s="14"/>
      <c r="C96" s="14"/>
      <c r="D96" s="154"/>
      <c r="E96" s="29"/>
      <c r="F96" s="29"/>
      <c r="G96" s="29"/>
      <c r="H96" s="29"/>
      <c r="I96" s="29"/>
      <c r="J96" s="29"/>
      <c r="K96" s="111"/>
      <c r="L96" s="226"/>
      <c r="M96" s="225"/>
      <c r="N96" s="23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2"/>
      <c r="BR96" s="172"/>
      <c r="BS96" s="172"/>
      <c r="BT96" s="173"/>
      <c r="BU96" s="174"/>
      <c r="BV96" s="174"/>
      <c r="BW96" s="174"/>
      <c r="BX96" s="174"/>
      <c r="BY96" s="174"/>
      <c r="BZ96" s="174"/>
      <c r="CA96" s="174"/>
      <c r="CB96" s="174"/>
      <c r="CC96" s="174"/>
      <c r="CD96" s="175"/>
      <c r="CE96" s="175"/>
      <c r="CF96" s="175"/>
      <c r="CG96" s="176"/>
      <c r="CH96" s="29"/>
      <c r="CI96" s="274"/>
      <c r="CJ96" s="274"/>
      <c r="CK96" s="274"/>
      <c r="CL96" s="274"/>
      <c r="CM96" s="274"/>
      <c r="CN96" s="274"/>
      <c r="CO96" s="274"/>
      <c r="CP96" s="171"/>
      <c r="CQ96" s="29"/>
      <c r="CR96" s="29"/>
      <c r="CU96" s="14"/>
      <c r="CV96" s="14"/>
      <c r="CW96" s="14"/>
      <c r="CX96" s="14"/>
    </row>
    <row r="97" spans="2:102" s="9" customFormat="1" ht="4.5" customHeight="1" x14ac:dyDescent="0.15">
      <c r="B97" s="14"/>
      <c r="C97" s="14"/>
      <c r="D97" s="154"/>
      <c r="E97" s="29"/>
      <c r="F97" s="29"/>
      <c r="G97" s="29"/>
      <c r="H97" s="29"/>
      <c r="I97" s="29"/>
      <c r="J97" s="29"/>
      <c r="K97" s="111"/>
      <c r="L97" s="177"/>
      <c r="M97" s="178"/>
      <c r="N97" s="179"/>
      <c r="O97" s="180"/>
      <c r="P97" s="180"/>
      <c r="Q97" s="180"/>
      <c r="R97" s="180"/>
      <c r="S97" s="180"/>
      <c r="T97" s="180"/>
      <c r="U97" s="180"/>
      <c r="V97" s="180"/>
      <c r="W97" s="180"/>
      <c r="X97" s="180"/>
      <c r="Y97" s="180"/>
      <c r="Z97" s="180"/>
      <c r="AA97" s="180"/>
      <c r="AB97" s="180"/>
      <c r="AC97" s="180"/>
      <c r="AD97" s="180"/>
      <c r="AE97" s="180"/>
      <c r="AF97" s="180"/>
      <c r="AG97" s="180"/>
      <c r="AH97" s="180"/>
      <c r="AI97" s="180"/>
      <c r="AJ97" s="180"/>
      <c r="AK97" s="180"/>
      <c r="AL97" s="180"/>
      <c r="AM97" s="180"/>
      <c r="AN97" s="180"/>
      <c r="AO97" s="180"/>
      <c r="AP97" s="180"/>
      <c r="AQ97" s="180"/>
      <c r="AR97" s="180"/>
      <c r="AS97" s="180"/>
      <c r="AT97" s="180"/>
      <c r="AU97" s="180"/>
      <c r="AV97" s="180"/>
      <c r="AW97" s="180"/>
      <c r="AX97" s="180"/>
      <c r="AY97" s="180"/>
      <c r="AZ97" s="180"/>
      <c r="BA97" s="180"/>
      <c r="BB97" s="180"/>
      <c r="BC97" s="180"/>
      <c r="BD97" s="180"/>
      <c r="BE97" s="180"/>
      <c r="BF97" s="180"/>
      <c r="BG97" s="180"/>
      <c r="BH97" s="180"/>
      <c r="BI97" s="180"/>
      <c r="BJ97" s="180"/>
      <c r="BK97" s="180"/>
      <c r="BL97" s="180"/>
      <c r="BM97" s="180"/>
      <c r="BN97" s="180"/>
      <c r="BO97" s="180"/>
      <c r="BP97" s="180"/>
      <c r="BQ97" s="180"/>
      <c r="BR97" s="180"/>
      <c r="BS97" s="180"/>
      <c r="BT97" s="181"/>
      <c r="BU97" s="182"/>
      <c r="BV97" s="182"/>
      <c r="BW97" s="183"/>
      <c r="BX97" s="167"/>
      <c r="BY97" s="184"/>
      <c r="BZ97" s="184"/>
      <c r="CA97" s="184"/>
      <c r="CB97" s="184"/>
      <c r="CC97" s="184"/>
      <c r="CD97" s="184"/>
      <c r="CE97" s="184"/>
      <c r="CF97" s="184"/>
      <c r="CG97" s="114"/>
      <c r="CH97" s="29"/>
      <c r="CI97" s="274"/>
      <c r="CJ97" s="274"/>
      <c r="CK97" s="274"/>
      <c r="CL97" s="274"/>
      <c r="CM97" s="274"/>
      <c r="CN97" s="274"/>
      <c r="CO97" s="274"/>
      <c r="CP97" s="171"/>
      <c r="CQ97" s="29"/>
      <c r="CR97" s="29"/>
      <c r="CU97" s="14"/>
      <c r="CV97" s="14"/>
      <c r="CW97" s="14"/>
      <c r="CX97" s="14"/>
    </row>
    <row r="98" spans="2:102" s="9" customFormat="1" ht="11.25" customHeight="1" x14ac:dyDescent="0.15">
      <c r="B98" s="14"/>
      <c r="C98" s="14"/>
      <c r="D98" s="154"/>
      <c r="E98" s="29"/>
      <c r="F98" s="29"/>
      <c r="G98" s="29"/>
      <c r="H98" s="29"/>
      <c r="I98" s="29"/>
      <c r="J98" s="29"/>
      <c r="K98" s="111"/>
      <c r="L98" s="271">
        <v>3</v>
      </c>
      <c r="M98" s="272"/>
      <c r="N98" s="273" t="s">
        <v>109</v>
      </c>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301"/>
      <c r="BL98" s="301"/>
      <c r="BM98" s="301"/>
      <c r="BN98" s="301"/>
      <c r="BO98" s="301"/>
      <c r="BP98" s="301"/>
      <c r="BQ98" s="301"/>
      <c r="BR98" s="301"/>
      <c r="BS98" s="155"/>
      <c r="BT98" s="159"/>
      <c r="BU98" s="275" t="s">
        <v>58</v>
      </c>
      <c r="BV98" s="275"/>
      <c r="BW98" s="275"/>
      <c r="BX98" s="275"/>
      <c r="BY98" s="275"/>
      <c r="BZ98" s="275"/>
      <c r="CA98" s="275"/>
      <c r="CB98" s="275"/>
      <c r="CC98" s="275"/>
      <c r="CD98" s="275"/>
      <c r="CE98" s="275"/>
      <c r="CF98" s="275"/>
      <c r="CG98" s="111"/>
      <c r="CH98" s="215"/>
      <c r="CI98" s="274"/>
      <c r="CJ98" s="274"/>
      <c r="CK98" s="274"/>
      <c r="CL98" s="274"/>
      <c r="CM98" s="274"/>
      <c r="CN98" s="274"/>
      <c r="CO98" s="274"/>
      <c r="CP98" s="185"/>
      <c r="CQ98" s="29"/>
      <c r="CR98" s="29"/>
      <c r="CU98" s="14"/>
      <c r="CV98" s="14"/>
      <c r="CW98" s="14"/>
      <c r="CX98" s="14"/>
    </row>
    <row r="99" spans="2:102" s="9" customFormat="1" ht="4.5" customHeight="1" x14ac:dyDescent="0.15">
      <c r="B99" s="14"/>
      <c r="C99" s="14"/>
      <c r="D99" s="154"/>
      <c r="E99" s="29"/>
      <c r="F99" s="29"/>
      <c r="G99" s="29"/>
      <c r="H99" s="29"/>
      <c r="I99" s="29"/>
      <c r="J99" s="29"/>
      <c r="K99" s="111"/>
      <c r="L99" s="217"/>
      <c r="M99" s="156"/>
      <c r="N99" s="159"/>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c r="BK99" s="155"/>
      <c r="BL99" s="155"/>
      <c r="BM99" s="155"/>
      <c r="BN99" s="155"/>
      <c r="BO99" s="155"/>
      <c r="BP99" s="155"/>
      <c r="BQ99" s="155"/>
      <c r="BR99" s="155"/>
      <c r="BS99" s="155"/>
      <c r="BT99" s="159"/>
      <c r="BU99" s="155"/>
      <c r="BV99" s="155"/>
      <c r="BW99" s="155"/>
      <c r="BX99" s="155"/>
      <c r="BY99" s="155"/>
      <c r="BZ99" s="155"/>
      <c r="CA99" s="155"/>
      <c r="CB99" s="155"/>
      <c r="CC99" s="155"/>
      <c r="CD99" s="155"/>
      <c r="CE99" s="155"/>
      <c r="CF99" s="155"/>
      <c r="CG99" s="186"/>
      <c r="CH99" s="215"/>
      <c r="CI99" s="274"/>
      <c r="CJ99" s="274"/>
      <c r="CK99" s="274"/>
      <c r="CL99" s="274"/>
      <c r="CM99" s="274"/>
      <c r="CN99" s="274"/>
      <c r="CO99" s="274"/>
      <c r="CP99" s="185"/>
      <c r="CQ99" s="29"/>
      <c r="CR99" s="29"/>
      <c r="CU99" s="14"/>
      <c r="CV99" s="14"/>
      <c r="CW99" s="14"/>
      <c r="CX99" s="14"/>
    </row>
    <row r="100" spans="2:102" s="9" customFormat="1" ht="4.5" customHeight="1" x14ac:dyDescent="0.15">
      <c r="B100" s="14"/>
      <c r="C100" s="14"/>
      <c r="D100" s="154"/>
      <c r="E100" s="29"/>
      <c r="F100" s="29"/>
      <c r="G100" s="29"/>
      <c r="H100" s="29"/>
      <c r="I100" s="29"/>
      <c r="J100" s="29"/>
      <c r="K100" s="111"/>
      <c r="L100" s="223"/>
      <c r="M100" s="187"/>
      <c r="N100" s="188"/>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9"/>
      <c r="BT100" s="181"/>
      <c r="BU100" s="182"/>
      <c r="BV100" s="182"/>
      <c r="BW100" s="183"/>
      <c r="BX100" s="167"/>
      <c r="BY100" s="184"/>
      <c r="BZ100" s="184"/>
      <c r="CA100" s="184"/>
      <c r="CB100" s="184"/>
      <c r="CC100" s="184"/>
      <c r="CD100" s="184"/>
      <c r="CE100" s="184"/>
      <c r="CF100" s="184"/>
      <c r="CG100" s="114"/>
      <c r="CH100" s="215"/>
      <c r="CI100" s="274"/>
      <c r="CJ100" s="274"/>
      <c r="CK100" s="274"/>
      <c r="CL100" s="274"/>
      <c r="CM100" s="274"/>
      <c r="CN100" s="274"/>
      <c r="CO100" s="274"/>
      <c r="CP100" s="185"/>
      <c r="CQ100" s="29"/>
      <c r="CR100" s="29"/>
      <c r="CU100" s="14"/>
      <c r="CV100" s="14"/>
      <c r="CW100" s="14"/>
      <c r="CX100" s="14"/>
    </row>
    <row r="101" spans="2:102" s="9" customFormat="1" ht="22.5" customHeight="1" x14ac:dyDescent="0.15">
      <c r="B101" s="14"/>
      <c r="C101" s="14"/>
      <c r="D101" s="154"/>
      <c r="E101" s="29"/>
      <c r="F101" s="29"/>
      <c r="G101" s="29"/>
      <c r="H101" s="29"/>
      <c r="I101" s="29"/>
      <c r="J101" s="29"/>
      <c r="K101" s="111"/>
      <c r="L101" s="271">
        <v>4</v>
      </c>
      <c r="M101" s="272"/>
      <c r="N101" s="302" t="s">
        <v>110</v>
      </c>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c r="BI101" s="303"/>
      <c r="BJ101" s="303"/>
      <c r="BK101" s="303"/>
      <c r="BL101" s="303"/>
      <c r="BM101" s="303"/>
      <c r="BN101" s="303"/>
      <c r="BO101" s="303"/>
      <c r="BP101" s="303"/>
      <c r="BQ101" s="303"/>
      <c r="BR101" s="303"/>
      <c r="BS101" s="186"/>
      <c r="BT101" s="159"/>
      <c r="BU101" s="275" t="s">
        <v>59</v>
      </c>
      <c r="BV101" s="275"/>
      <c r="BW101" s="275"/>
      <c r="BX101" s="275"/>
      <c r="BY101" s="275"/>
      <c r="BZ101" s="275"/>
      <c r="CA101" s="275"/>
      <c r="CB101" s="275"/>
      <c r="CC101" s="275"/>
      <c r="CD101" s="275"/>
      <c r="CE101" s="275"/>
      <c r="CF101" s="275"/>
      <c r="CG101" s="111"/>
      <c r="CH101" s="215"/>
      <c r="CI101" s="274"/>
      <c r="CJ101" s="274"/>
      <c r="CK101" s="274"/>
      <c r="CL101" s="274"/>
      <c r="CM101" s="274"/>
      <c r="CN101" s="274"/>
      <c r="CO101" s="274"/>
      <c r="CP101" s="185"/>
      <c r="CQ101" s="29"/>
      <c r="CR101" s="29"/>
      <c r="CU101" s="14"/>
      <c r="CV101" s="14"/>
      <c r="CW101" s="14"/>
      <c r="CX101" s="14"/>
    </row>
    <row r="102" spans="2:102" s="9" customFormat="1" ht="4.5" customHeight="1" x14ac:dyDescent="0.15">
      <c r="B102" s="14"/>
      <c r="C102" s="14"/>
      <c r="D102" s="154"/>
      <c r="E102" s="29"/>
      <c r="F102" s="29"/>
      <c r="G102" s="29"/>
      <c r="H102" s="29"/>
      <c r="I102" s="29"/>
      <c r="J102" s="29"/>
      <c r="K102" s="111"/>
      <c r="L102" s="38"/>
      <c r="M102" s="190"/>
      <c r="N102" s="191"/>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92"/>
      <c r="BT102" s="160"/>
      <c r="BU102" s="161"/>
      <c r="BV102" s="161"/>
      <c r="BW102" s="162"/>
      <c r="BX102" s="163"/>
      <c r="BY102" s="164"/>
      <c r="BZ102" s="164"/>
      <c r="CA102" s="164"/>
      <c r="CB102" s="164"/>
      <c r="CC102" s="164"/>
      <c r="CD102" s="164"/>
      <c r="CE102" s="164"/>
      <c r="CF102" s="164"/>
      <c r="CG102" s="116"/>
      <c r="CH102" s="215"/>
      <c r="CI102" s="274"/>
      <c r="CJ102" s="274"/>
      <c r="CK102" s="274"/>
      <c r="CL102" s="274"/>
      <c r="CM102" s="274"/>
      <c r="CN102" s="274"/>
      <c r="CO102" s="274"/>
      <c r="CP102" s="193"/>
      <c r="CQ102" s="29"/>
      <c r="CR102" s="29"/>
      <c r="CU102" s="14"/>
      <c r="CV102" s="14"/>
      <c r="CW102" s="14"/>
      <c r="CX102" s="14"/>
    </row>
    <row r="103" spans="2:102" s="9" customFormat="1" ht="4.5" customHeight="1" x14ac:dyDescent="0.15">
      <c r="B103" s="14"/>
      <c r="C103" s="14"/>
      <c r="D103" s="154"/>
      <c r="E103" s="29"/>
      <c r="F103" s="29"/>
      <c r="G103" s="29"/>
      <c r="H103" s="29"/>
      <c r="I103" s="29"/>
      <c r="J103" s="29"/>
      <c r="K103" s="111"/>
      <c r="L103" s="217"/>
      <c r="M103" s="156"/>
      <c r="N103" s="188"/>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9"/>
      <c r="BT103" s="181"/>
      <c r="BU103" s="182"/>
      <c r="BV103" s="182"/>
      <c r="BW103" s="183"/>
      <c r="BX103" s="167"/>
      <c r="BY103" s="184"/>
      <c r="BZ103" s="184"/>
      <c r="CA103" s="184"/>
      <c r="CB103" s="184"/>
      <c r="CC103" s="184"/>
      <c r="CD103" s="184"/>
      <c r="CE103" s="184"/>
      <c r="CF103" s="184"/>
      <c r="CG103" s="114"/>
      <c r="CH103" s="215"/>
      <c r="CI103" s="215"/>
      <c r="CJ103" s="215"/>
      <c r="CK103" s="194"/>
      <c r="CL103" s="194"/>
      <c r="CM103" s="215"/>
      <c r="CN103" s="215"/>
      <c r="CO103" s="215"/>
      <c r="CP103" s="193"/>
      <c r="CQ103" s="29"/>
      <c r="CR103" s="29"/>
      <c r="CU103" s="14"/>
      <c r="CV103" s="14"/>
      <c r="CW103" s="14"/>
      <c r="CX103" s="14"/>
    </row>
    <row r="104" spans="2:102" s="9" customFormat="1" ht="22.5" customHeight="1" x14ac:dyDescent="0.15">
      <c r="B104" s="14"/>
      <c r="C104" s="14"/>
      <c r="D104" s="154"/>
      <c r="E104" s="29"/>
      <c r="F104" s="29"/>
      <c r="G104" s="29"/>
      <c r="H104" s="29"/>
      <c r="I104" s="29"/>
      <c r="J104" s="29"/>
      <c r="K104" s="111"/>
      <c r="L104" s="271">
        <v>5</v>
      </c>
      <c r="M104" s="272"/>
      <c r="N104" s="273" t="s">
        <v>51</v>
      </c>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301"/>
      <c r="BJ104" s="301"/>
      <c r="BK104" s="301"/>
      <c r="BL104" s="301"/>
      <c r="BM104" s="301"/>
      <c r="BN104" s="301"/>
      <c r="BO104" s="301"/>
      <c r="BP104" s="301"/>
      <c r="BQ104" s="301"/>
      <c r="BR104" s="301"/>
      <c r="BS104" s="186"/>
      <c r="BT104" s="159"/>
      <c r="BU104" s="275" t="s">
        <v>59</v>
      </c>
      <c r="BV104" s="275"/>
      <c r="BW104" s="275"/>
      <c r="BX104" s="275"/>
      <c r="BY104" s="275"/>
      <c r="BZ104" s="275"/>
      <c r="CA104" s="275"/>
      <c r="CB104" s="275"/>
      <c r="CC104" s="275"/>
      <c r="CD104" s="275"/>
      <c r="CE104" s="275"/>
      <c r="CF104" s="275"/>
      <c r="CG104" s="111"/>
      <c r="CH104" s="215"/>
      <c r="CI104" s="29"/>
      <c r="CJ104" s="215"/>
      <c r="CK104" s="194"/>
      <c r="CL104" s="194"/>
      <c r="CM104" s="215"/>
      <c r="CN104" s="215"/>
      <c r="CO104" s="215"/>
      <c r="CP104" s="193"/>
      <c r="CQ104" s="29"/>
      <c r="CR104" s="29"/>
      <c r="CU104" s="14"/>
      <c r="CV104" s="14"/>
      <c r="CW104" s="14"/>
      <c r="CX104" s="14"/>
    </row>
    <row r="105" spans="2:102" s="9" customFormat="1" ht="4.5" customHeight="1" x14ac:dyDescent="0.15">
      <c r="B105" s="14"/>
      <c r="C105" s="14"/>
      <c r="D105" s="154"/>
      <c r="E105" s="29"/>
      <c r="F105" s="29"/>
      <c r="G105" s="29"/>
      <c r="H105" s="29"/>
      <c r="I105" s="29"/>
      <c r="J105" s="29"/>
      <c r="K105" s="111"/>
      <c r="L105" s="217"/>
      <c r="M105" s="156"/>
      <c r="N105" s="159"/>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c r="BM105" s="155"/>
      <c r="BN105" s="155"/>
      <c r="BO105" s="155"/>
      <c r="BP105" s="155"/>
      <c r="BQ105" s="155"/>
      <c r="BR105" s="155"/>
      <c r="BS105" s="186"/>
      <c r="BT105" s="160"/>
      <c r="BU105" s="161"/>
      <c r="BV105" s="161"/>
      <c r="BW105" s="162"/>
      <c r="BX105" s="163"/>
      <c r="BY105" s="164"/>
      <c r="BZ105" s="164"/>
      <c r="CA105" s="164"/>
      <c r="CB105" s="164"/>
      <c r="CC105" s="164"/>
      <c r="CD105" s="164"/>
      <c r="CE105" s="164"/>
      <c r="CF105" s="164"/>
      <c r="CG105" s="116"/>
      <c r="CH105" s="215"/>
      <c r="CI105" s="215"/>
      <c r="CJ105" s="215"/>
      <c r="CK105" s="194"/>
      <c r="CL105" s="194"/>
      <c r="CM105" s="215"/>
      <c r="CN105" s="215"/>
      <c r="CO105" s="215"/>
      <c r="CP105" s="193"/>
      <c r="CQ105" s="29"/>
      <c r="CR105" s="29"/>
      <c r="CU105" s="14"/>
      <c r="CV105" s="14"/>
      <c r="CW105" s="14"/>
      <c r="CX105" s="14"/>
    </row>
    <row r="106" spans="2:102" s="9" customFormat="1" ht="4.5" customHeight="1" x14ac:dyDescent="0.15">
      <c r="B106" s="14"/>
      <c r="C106" s="14"/>
      <c r="D106" s="154"/>
      <c r="E106" s="29"/>
      <c r="F106" s="29"/>
      <c r="G106" s="29"/>
      <c r="H106" s="29"/>
      <c r="I106" s="29"/>
      <c r="J106" s="29"/>
      <c r="K106" s="111"/>
      <c r="L106" s="223"/>
      <c r="M106" s="187"/>
      <c r="N106" s="188"/>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3"/>
      <c r="BQ106" s="183"/>
      <c r="BR106" s="183"/>
      <c r="BS106" s="189"/>
      <c r="BT106" s="181"/>
      <c r="BU106" s="182"/>
      <c r="BV106" s="182"/>
      <c r="BW106" s="183"/>
      <c r="BX106" s="167"/>
      <c r="BY106" s="184"/>
      <c r="BZ106" s="184"/>
      <c r="CA106" s="184"/>
      <c r="CB106" s="184"/>
      <c r="CC106" s="184"/>
      <c r="CD106" s="184"/>
      <c r="CE106" s="184"/>
      <c r="CF106" s="184"/>
      <c r="CG106" s="114"/>
      <c r="CH106" s="215"/>
      <c r="CI106" s="215"/>
      <c r="CJ106" s="215"/>
      <c r="CK106" s="194"/>
      <c r="CL106" s="194"/>
      <c r="CM106" s="215"/>
      <c r="CN106" s="215"/>
      <c r="CO106" s="215"/>
      <c r="CP106" s="193"/>
      <c r="CQ106" s="29"/>
      <c r="CR106" s="29"/>
      <c r="CU106" s="14"/>
      <c r="CV106" s="14"/>
      <c r="CW106" s="14"/>
      <c r="CX106" s="14"/>
    </row>
    <row r="107" spans="2:102" s="9" customFormat="1" ht="36" customHeight="1" x14ac:dyDescent="0.15">
      <c r="B107" s="14"/>
      <c r="C107" s="14"/>
      <c r="D107" s="154"/>
      <c r="E107" s="29"/>
      <c r="F107" s="29"/>
      <c r="G107" s="29"/>
      <c r="H107" s="29"/>
      <c r="I107" s="29"/>
      <c r="J107" s="29"/>
      <c r="K107" s="111"/>
      <c r="L107" s="271">
        <v>6</v>
      </c>
      <c r="M107" s="272"/>
      <c r="N107" s="300" t="s">
        <v>60</v>
      </c>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4"/>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195"/>
      <c r="BT107" s="159"/>
      <c r="BU107" s="275" t="s">
        <v>59</v>
      </c>
      <c r="BV107" s="275"/>
      <c r="BW107" s="275"/>
      <c r="BX107" s="275"/>
      <c r="BY107" s="275"/>
      <c r="BZ107" s="275"/>
      <c r="CA107" s="275"/>
      <c r="CB107" s="275"/>
      <c r="CC107" s="275"/>
      <c r="CD107" s="275"/>
      <c r="CE107" s="275"/>
      <c r="CF107" s="275"/>
      <c r="CG107" s="111"/>
      <c r="CH107" s="215"/>
      <c r="CI107" s="215"/>
      <c r="CJ107" s="215"/>
      <c r="CK107" s="194"/>
      <c r="CL107" s="194"/>
      <c r="CM107" s="215"/>
      <c r="CN107" s="215"/>
      <c r="CO107" s="215"/>
      <c r="CP107" s="193"/>
      <c r="CQ107" s="29"/>
      <c r="CR107" s="29"/>
      <c r="CU107" s="14"/>
      <c r="CV107" s="14"/>
      <c r="CW107" s="14"/>
      <c r="CX107" s="14"/>
    </row>
    <row r="108" spans="2:102" s="9" customFormat="1" ht="4.5" customHeight="1" x14ac:dyDescent="0.15">
      <c r="B108" s="14"/>
      <c r="C108" s="14"/>
      <c r="D108" s="154"/>
      <c r="E108" s="29"/>
      <c r="F108" s="29"/>
      <c r="G108" s="29"/>
      <c r="H108" s="29"/>
      <c r="I108" s="29"/>
      <c r="J108" s="29"/>
      <c r="K108" s="111"/>
      <c r="L108" s="38"/>
      <c r="M108" s="190"/>
      <c r="N108" s="191"/>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M108" s="162"/>
      <c r="BN108" s="162"/>
      <c r="BO108" s="162"/>
      <c r="BP108" s="162"/>
      <c r="BQ108" s="162"/>
      <c r="BR108" s="162"/>
      <c r="BS108" s="192"/>
      <c r="BT108" s="160"/>
      <c r="BU108" s="161"/>
      <c r="BV108" s="161"/>
      <c r="BW108" s="162"/>
      <c r="BX108" s="163"/>
      <c r="BY108" s="164"/>
      <c r="BZ108" s="164"/>
      <c r="CA108" s="164"/>
      <c r="CB108" s="164"/>
      <c r="CC108" s="164"/>
      <c r="CD108" s="164"/>
      <c r="CE108" s="164"/>
      <c r="CF108" s="164"/>
      <c r="CG108" s="116"/>
      <c r="CH108" s="215"/>
      <c r="CI108" s="215"/>
      <c r="CJ108" s="215"/>
      <c r="CK108" s="194"/>
      <c r="CL108" s="194"/>
      <c r="CM108" s="215"/>
      <c r="CN108" s="215"/>
      <c r="CO108" s="215"/>
      <c r="CP108" s="193"/>
      <c r="CQ108" s="29"/>
      <c r="CR108" s="29"/>
      <c r="CU108" s="14"/>
      <c r="CV108" s="14"/>
      <c r="CW108" s="14"/>
      <c r="CX108" s="14"/>
    </row>
    <row r="109" spans="2:102" s="9" customFormat="1" ht="4.5" customHeight="1" x14ac:dyDescent="0.15">
      <c r="B109" s="14"/>
      <c r="C109" s="14"/>
      <c r="D109" s="154"/>
      <c r="E109" s="29"/>
      <c r="F109" s="29"/>
      <c r="G109" s="29"/>
      <c r="H109" s="29"/>
      <c r="I109" s="29"/>
      <c r="J109" s="29"/>
      <c r="K109" s="111"/>
      <c r="L109" s="223"/>
      <c r="M109" s="187"/>
      <c r="N109" s="188"/>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1"/>
      <c r="BU109" s="182"/>
      <c r="BV109" s="182"/>
      <c r="BW109" s="183"/>
      <c r="BX109" s="167"/>
      <c r="BY109" s="184"/>
      <c r="BZ109" s="184"/>
      <c r="CA109" s="184"/>
      <c r="CB109" s="184"/>
      <c r="CC109" s="184"/>
      <c r="CD109" s="184"/>
      <c r="CE109" s="184"/>
      <c r="CF109" s="184"/>
      <c r="CG109" s="114"/>
      <c r="CH109" s="215"/>
      <c r="CI109" s="215"/>
      <c r="CJ109" s="215"/>
      <c r="CK109" s="194"/>
      <c r="CL109" s="194"/>
      <c r="CM109" s="215"/>
      <c r="CN109" s="215"/>
      <c r="CO109" s="215"/>
      <c r="CP109" s="193"/>
      <c r="CQ109" s="29"/>
      <c r="CR109" s="29"/>
      <c r="CU109" s="14"/>
      <c r="CV109" s="14"/>
      <c r="CW109" s="14"/>
      <c r="CX109" s="14"/>
    </row>
    <row r="110" spans="2:102" s="9" customFormat="1" ht="36" customHeight="1" x14ac:dyDescent="0.15">
      <c r="B110" s="14"/>
      <c r="C110" s="14"/>
      <c r="D110" s="154"/>
      <c r="E110" s="29"/>
      <c r="F110" s="29"/>
      <c r="G110" s="29"/>
      <c r="H110" s="29"/>
      <c r="I110" s="29"/>
      <c r="J110" s="29"/>
      <c r="K110" s="111"/>
      <c r="L110" s="271">
        <v>7</v>
      </c>
      <c r="M110" s="272"/>
      <c r="N110" s="273" t="s">
        <v>111</v>
      </c>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4"/>
      <c r="AY110" s="274"/>
      <c r="AZ110" s="274"/>
      <c r="BA110" s="274"/>
      <c r="BB110" s="274"/>
      <c r="BC110" s="274"/>
      <c r="BD110" s="274"/>
      <c r="BE110" s="274"/>
      <c r="BF110" s="274"/>
      <c r="BG110" s="274"/>
      <c r="BH110" s="274"/>
      <c r="BI110" s="274"/>
      <c r="BJ110" s="274"/>
      <c r="BK110" s="274"/>
      <c r="BL110" s="274"/>
      <c r="BM110" s="274"/>
      <c r="BN110" s="274"/>
      <c r="BO110" s="274"/>
      <c r="BP110" s="274"/>
      <c r="BQ110" s="274"/>
      <c r="BR110" s="274"/>
      <c r="BS110" s="231"/>
      <c r="BT110" s="159"/>
      <c r="BU110" s="275" t="s">
        <v>59</v>
      </c>
      <c r="BV110" s="275"/>
      <c r="BW110" s="275"/>
      <c r="BX110" s="275"/>
      <c r="BY110" s="275"/>
      <c r="BZ110" s="275"/>
      <c r="CA110" s="275"/>
      <c r="CB110" s="275"/>
      <c r="CC110" s="275"/>
      <c r="CD110" s="275"/>
      <c r="CE110" s="275"/>
      <c r="CF110" s="275"/>
      <c r="CG110" s="111"/>
      <c r="CH110" s="215"/>
      <c r="CI110" s="215"/>
      <c r="CJ110" s="215"/>
      <c r="CK110" s="194"/>
      <c r="CL110" s="194"/>
      <c r="CM110" s="215"/>
      <c r="CN110" s="215"/>
      <c r="CO110" s="215"/>
      <c r="CP110" s="193"/>
      <c r="CQ110" s="29"/>
      <c r="CR110" s="29"/>
    </row>
    <row r="111" spans="2:102" s="9" customFormat="1" ht="3.75" customHeight="1" x14ac:dyDescent="0.15">
      <c r="B111" s="14"/>
      <c r="C111" s="14"/>
      <c r="D111" s="154"/>
      <c r="E111" s="29"/>
      <c r="F111" s="29"/>
      <c r="G111" s="29"/>
      <c r="H111" s="29"/>
      <c r="I111" s="29"/>
      <c r="J111" s="29"/>
      <c r="K111" s="111"/>
      <c r="L111" s="224"/>
      <c r="M111" s="225"/>
      <c r="N111" s="230"/>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1"/>
      <c r="BR111" s="231"/>
      <c r="BS111" s="231"/>
      <c r="BT111" s="160"/>
      <c r="BU111" s="161"/>
      <c r="BV111" s="161"/>
      <c r="BW111" s="162"/>
      <c r="BX111" s="163"/>
      <c r="BY111" s="164"/>
      <c r="BZ111" s="164"/>
      <c r="CA111" s="164"/>
      <c r="CB111" s="164"/>
      <c r="CC111" s="164"/>
      <c r="CD111" s="164"/>
      <c r="CE111" s="164"/>
      <c r="CF111" s="164"/>
      <c r="CG111" s="116"/>
      <c r="CH111" s="215"/>
      <c r="CI111" s="215"/>
      <c r="CJ111" s="215"/>
      <c r="CK111" s="194"/>
      <c r="CL111" s="194"/>
      <c r="CM111" s="215"/>
      <c r="CN111" s="215"/>
      <c r="CO111" s="215"/>
      <c r="CP111" s="193"/>
      <c r="CQ111" s="29"/>
      <c r="CR111" s="29"/>
    </row>
    <row r="112" spans="2:102" s="9" customFormat="1" ht="3.75" customHeight="1" x14ac:dyDescent="0.15">
      <c r="B112" s="14"/>
      <c r="C112" s="14"/>
      <c r="D112" s="154"/>
      <c r="E112" s="29"/>
      <c r="F112" s="29"/>
      <c r="G112" s="29"/>
      <c r="H112" s="29"/>
      <c r="I112" s="29"/>
      <c r="J112" s="29"/>
      <c r="K112" s="111"/>
      <c r="L112" s="196"/>
      <c r="M112" s="178"/>
      <c r="N112" s="181"/>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2"/>
      <c r="AZ112" s="182"/>
      <c r="BA112" s="182"/>
      <c r="BB112" s="182"/>
      <c r="BC112" s="182"/>
      <c r="BD112" s="182"/>
      <c r="BE112" s="182"/>
      <c r="BF112" s="182"/>
      <c r="BG112" s="182"/>
      <c r="BH112" s="182"/>
      <c r="BI112" s="182"/>
      <c r="BJ112" s="182"/>
      <c r="BK112" s="182"/>
      <c r="BL112" s="182"/>
      <c r="BM112" s="182"/>
      <c r="BN112" s="182"/>
      <c r="BO112" s="182"/>
      <c r="BP112" s="182"/>
      <c r="BQ112" s="182"/>
      <c r="BR112" s="182"/>
      <c r="BS112" s="197"/>
      <c r="BT112" s="181"/>
      <c r="BU112" s="182"/>
      <c r="BV112" s="182"/>
      <c r="BW112" s="183"/>
      <c r="BX112" s="167"/>
      <c r="BY112" s="184"/>
      <c r="BZ112" s="184"/>
      <c r="CA112" s="184"/>
      <c r="CB112" s="184"/>
      <c r="CC112" s="184"/>
      <c r="CD112" s="184"/>
      <c r="CE112" s="184"/>
      <c r="CF112" s="184"/>
      <c r="CG112" s="114"/>
      <c r="CH112" s="215"/>
      <c r="CI112" s="215"/>
      <c r="CJ112" s="215"/>
      <c r="CK112" s="194"/>
      <c r="CL112" s="194"/>
      <c r="CM112" s="215"/>
      <c r="CN112" s="215"/>
      <c r="CO112" s="215"/>
      <c r="CP112" s="193"/>
      <c r="CQ112" s="29"/>
      <c r="CR112" s="29"/>
    </row>
    <row r="113" spans="1:116" s="9" customFormat="1" ht="36.75" customHeight="1" x14ac:dyDescent="0.15">
      <c r="B113" s="14"/>
      <c r="C113" s="14"/>
      <c r="D113" s="154"/>
      <c r="E113" s="29"/>
      <c r="F113" s="29"/>
      <c r="G113" s="29"/>
      <c r="H113" s="29"/>
      <c r="I113" s="29"/>
      <c r="J113" s="29"/>
      <c r="K113" s="111"/>
      <c r="L113" s="271">
        <v>8</v>
      </c>
      <c r="M113" s="272"/>
      <c r="N113" s="273" t="s">
        <v>113</v>
      </c>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4"/>
      <c r="AY113" s="274"/>
      <c r="AZ113" s="274"/>
      <c r="BA113" s="274"/>
      <c r="BB113" s="274"/>
      <c r="BC113" s="274"/>
      <c r="BD113" s="274"/>
      <c r="BE113" s="274"/>
      <c r="BF113" s="274"/>
      <c r="BG113" s="274"/>
      <c r="BH113" s="274"/>
      <c r="BI113" s="274"/>
      <c r="BJ113" s="274"/>
      <c r="BK113" s="274"/>
      <c r="BL113" s="274"/>
      <c r="BM113" s="274"/>
      <c r="BN113" s="274"/>
      <c r="BO113" s="274"/>
      <c r="BP113" s="274"/>
      <c r="BQ113" s="274"/>
      <c r="BR113" s="274"/>
      <c r="BS113" s="198"/>
      <c r="BT113" s="159"/>
      <c r="BU113" s="275" t="s">
        <v>58</v>
      </c>
      <c r="BV113" s="275"/>
      <c r="BW113" s="275"/>
      <c r="BX113" s="275"/>
      <c r="BY113" s="275"/>
      <c r="BZ113" s="275"/>
      <c r="CA113" s="275"/>
      <c r="CB113" s="275"/>
      <c r="CC113" s="275"/>
      <c r="CD113" s="275"/>
      <c r="CE113" s="275"/>
      <c r="CF113" s="275"/>
      <c r="CG113" s="111"/>
      <c r="CH113" s="215"/>
      <c r="CI113" s="215"/>
      <c r="CJ113" s="215"/>
      <c r="CK113" s="194"/>
      <c r="CL113" s="194"/>
      <c r="CM113" s="215"/>
      <c r="CN113" s="215"/>
      <c r="CO113" s="215"/>
      <c r="CP113" s="193"/>
      <c r="CQ113" s="29"/>
      <c r="CR113" s="29"/>
    </row>
    <row r="114" spans="1:116" s="9" customFormat="1" ht="3.75" customHeight="1" x14ac:dyDescent="0.15">
      <c r="B114" s="14"/>
      <c r="C114" s="14"/>
      <c r="D114" s="154"/>
      <c r="E114" s="29"/>
      <c r="F114" s="29"/>
      <c r="G114" s="29"/>
      <c r="H114" s="29"/>
      <c r="I114" s="29"/>
      <c r="J114" s="29"/>
      <c r="K114" s="111"/>
      <c r="L114" s="38"/>
      <c r="M114" s="190"/>
      <c r="N114" s="160"/>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99"/>
      <c r="BT114" s="191"/>
      <c r="BU114" s="162"/>
      <c r="BV114" s="162"/>
      <c r="BW114" s="162"/>
      <c r="BX114" s="162"/>
      <c r="BY114" s="162"/>
      <c r="BZ114" s="162"/>
      <c r="CA114" s="162"/>
      <c r="CB114" s="162"/>
      <c r="CC114" s="162"/>
      <c r="CD114" s="162"/>
      <c r="CE114" s="162"/>
      <c r="CF114" s="162"/>
      <c r="CG114" s="192"/>
      <c r="CH114" s="215"/>
      <c r="CI114" s="215"/>
      <c r="CJ114" s="215"/>
      <c r="CK114" s="194"/>
      <c r="CL114" s="194"/>
      <c r="CM114" s="215"/>
      <c r="CN114" s="215"/>
      <c r="CO114" s="215"/>
      <c r="CP114" s="193"/>
      <c r="CQ114" s="29"/>
      <c r="CR114" s="29"/>
    </row>
    <row r="115" spans="1:116" s="9" customFormat="1" ht="3.75" customHeight="1" x14ac:dyDescent="0.15">
      <c r="B115" s="14"/>
      <c r="C115" s="14"/>
      <c r="D115" s="154"/>
      <c r="E115" s="29"/>
      <c r="F115" s="29"/>
      <c r="G115" s="29"/>
      <c r="H115" s="29"/>
      <c r="I115" s="29"/>
      <c r="J115" s="29"/>
      <c r="K115" s="111"/>
      <c r="L115" s="223"/>
      <c r="M115" s="187"/>
      <c r="N115" s="181"/>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2"/>
      <c r="AL115" s="182"/>
      <c r="AM115" s="182"/>
      <c r="AN115" s="182"/>
      <c r="AO115" s="182"/>
      <c r="AP115" s="182"/>
      <c r="AQ115" s="182"/>
      <c r="AR115" s="182"/>
      <c r="AS115" s="182"/>
      <c r="AT115" s="182"/>
      <c r="AU115" s="182"/>
      <c r="AV115" s="182"/>
      <c r="AW115" s="182"/>
      <c r="AX115" s="182"/>
      <c r="AY115" s="182"/>
      <c r="AZ115" s="182"/>
      <c r="BA115" s="182"/>
      <c r="BB115" s="182"/>
      <c r="BC115" s="182"/>
      <c r="BD115" s="182"/>
      <c r="BE115" s="182"/>
      <c r="BF115" s="182"/>
      <c r="BG115" s="182"/>
      <c r="BH115" s="182"/>
      <c r="BI115" s="182"/>
      <c r="BJ115" s="182"/>
      <c r="BK115" s="182"/>
      <c r="BL115" s="182"/>
      <c r="BM115" s="182"/>
      <c r="BN115" s="182"/>
      <c r="BO115" s="182"/>
      <c r="BP115" s="182"/>
      <c r="BQ115" s="182"/>
      <c r="BR115" s="182"/>
      <c r="BS115" s="197"/>
      <c r="BT115" s="181"/>
      <c r="BU115" s="182"/>
      <c r="BV115" s="182"/>
      <c r="BW115" s="183"/>
      <c r="BX115" s="167"/>
      <c r="BY115" s="184"/>
      <c r="BZ115" s="184"/>
      <c r="CA115" s="184"/>
      <c r="CB115" s="184"/>
      <c r="CC115" s="184"/>
      <c r="CD115" s="184"/>
      <c r="CE115" s="184"/>
      <c r="CF115" s="184"/>
      <c r="CG115" s="114"/>
      <c r="CH115" s="215"/>
      <c r="CI115" s="215"/>
      <c r="CJ115" s="215"/>
      <c r="CK115" s="194"/>
      <c r="CL115" s="194"/>
      <c r="CM115" s="215"/>
      <c r="CN115" s="215"/>
      <c r="CO115" s="215"/>
      <c r="CP115" s="193"/>
      <c r="CQ115" s="29"/>
      <c r="CR115" s="29"/>
    </row>
    <row r="116" spans="1:116" s="9" customFormat="1" ht="22.5" customHeight="1" x14ac:dyDescent="0.15">
      <c r="B116" s="14"/>
      <c r="C116" s="14"/>
      <c r="D116" s="154"/>
      <c r="E116" s="29"/>
      <c r="F116" s="29"/>
      <c r="G116" s="29"/>
      <c r="H116" s="29"/>
      <c r="I116" s="29"/>
      <c r="J116" s="29"/>
      <c r="K116" s="111"/>
      <c r="L116" s="271">
        <v>9</v>
      </c>
      <c r="M116" s="272"/>
      <c r="N116" s="273" t="s">
        <v>62</v>
      </c>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74"/>
      <c r="AP116" s="274"/>
      <c r="AQ116" s="274"/>
      <c r="AR116" s="274"/>
      <c r="AS116" s="274"/>
      <c r="AT116" s="274"/>
      <c r="AU116" s="274"/>
      <c r="AV116" s="274"/>
      <c r="AW116" s="274"/>
      <c r="AX116" s="274"/>
      <c r="AY116" s="274"/>
      <c r="AZ116" s="274"/>
      <c r="BA116" s="274"/>
      <c r="BB116" s="274"/>
      <c r="BC116" s="274"/>
      <c r="BD116" s="274"/>
      <c r="BE116" s="274"/>
      <c r="BF116" s="274"/>
      <c r="BG116" s="274"/>
      <c r="BH116" s="274"/>
      <c r="BI116" s="274"/>
      <c r="BJ116" s="274"/>
      <c r="BK116" s="274"/>
      <c r="BL116" s="274"/>
      <c r="BM116" s="274"/>
      <c r="BN116" s="274"/>
      <c r="BO116" s="274"/>
      <c r="BP116" s="274"/>
      <c r="BQ116" s="274"/>
      <c r="BR116" s="274"/>
      <c r="BS116" s="198"/>
      <c r="BT116" s="159"/>
      <c r="BU116" s="275" t="s">
        <v>63</v>
      </c>
      <c r="BV116" s="275"/>
      <c r="BW116" s="275"/>
      <c r="BX116" s="275"/>
      <c r="BY116" s="275"/>
      <c r="BZ116" s="275"/>
      <c r="CA116" s="275"/>
      <c r="CB116" s="275"/>
      <c r="CC116" s="275"/>
      <c r="CD116" s="275"/>
      <c r="CE116" s="275"/>
      <c r="CF116" s="275"/>
      <c r="CG116" s="111"/>
      <c r="CH116" s="215"/>
      <c r="CI116" s="215"/>
      <c r="CJ116" s="215"/>
      <c r="CK116" s="194"/>
      <c r="CL116" s="194"/>
      <c r="CM116" s="215"/>
      <c r="CN116" s="215"/>
      <c r="CO116" s="215"/>
      <c r="CP116" s="193"/>
      <c r="CQ116" s="29"/>
      <c r="CR116" s="29"/>
    </row>
    <row r="117" spans="1:116" s="9" customFormat="1" ht="3.75" customHeight="1" x14ac:dyDescent="0.15">
      <c r="B117" s="14"/>
      <c r="C117" s="14"/>
      <c r="D117" s="154"/>
      <c r="E117" s="29"/>
      <c r="F117" s="29"/>
      <c r="G117" s="29"/>
      <c r="H117" s="29"/>
      <c r="I117" s="29"/>
      <c r="J117" s="29"/>
      <c r="K117" s="111"/>
      <c r="L117" s="38"/>
      <c r="M117" s="190"/>
      <c r="N117" s="160"/>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99"/>
      <c r="BT117" s="191"/>
      <c r="BU117" s="162"/>
      <c r="BV117" s="162"/>
      <c r="BW117" s="162"/>
      <c r="BX117" s="162"/>
      <c r="BY117" s="162"/>
      <c r="BZ117" s="162"/>
      <c r="CA117" s="162"/>
      <c r="CB117" s="162"/>
      <c r="CC117" s="162"/>
      <c r="CD117" s="162"/>
      <c r="CE117" s="162"/>
      <c r="CF117" s="162"/>
      <c r="CG117" s="192"/>
      <c r="CH117" s="215"/>
      <c r="CI117" s="215"/>
      <c r="CJ117" s="215"/>
      <c r="CK117" s="194"/>
      <c r="CL117" s="194"/>
      <c r="CM117" s="215"/>
      <c r="CN117" s="215"/>
      <c r="CO117" s="215"/>
      <c r="CP117" s="193"/>
      <c r="CQ117" s="29"/>
      <c r="CR117" s="29"/>
    </row>
    <row r="118" spans="1:116" s="9" customFormat="1" ht="3.75" customHeight="1" x14ac:dyDescent="0.15">
      <c r="B118" s="14"/>
      <c r="C118" s="14"/>
      <c r="D118" s="154"/>
      <c r="E118" s="29"/>
      <c r="F118" s="29"/>
      <c r="G118" s="29"/>
      <c r="H118" s="29"/>
      <c r="I118" s="29"/>
      <c r="J118" s="29"/>
      <c r="K118" s="111"/>
      <c r="L118" s="223"/>
      <c r="M118" s="187"/>
      <c r="N118" s="181"/>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2"/>
      <c r="AN118" s="182"/>
      <c r="AO118" s="182"/>
      <c r="AP118" s="182"/>
      <c r="AQ118" s="182"/>
      <c r="AR118" s="182"/>
      <c r="AS118" s="182"/>
      <c r="AT118" s="182"/>
      <c r="AU118" s="182"/>
      <c r="AV118" s="182"/>
      <c r="AW118" s="182"/>
      <c r="AX118" s="182"/>
      <c r="AY118" s="182"/>
      <c r="AZ118" s="182"/>
      <c r="BA118" s="182"/>
      <c r="BB118" s="182"/>
      <c r="BC118" s="182"/>
      <c r="BD118" s="182"/>
      <c r="BE118" s="182"/>
      <c r="BF118" s="182"/>
      <c r="BG118" s="182"/>
      <c r="BH118" s="182"/>
      <c r="BI118" s="182"/>
      <c r="BJ118" s="182"/>
      <c r="BK118" s="182"/>
      <c r="BL118" s="182"/>
      <c r="BM118" s="182"/>
      <c r="BN118" s="182"/>
      <c r="BO118" s="182"/>
      <c r="BP118" s="182"/>
      <c r="BQ118" s="182"/>
      <c r="BR118" s="182"/>
      <c r="BS118" s="197"/>
      <c r="BT118" s="181"/>
      <c r="BU118" s="182"/>
      <c r="BV118" s="182"/>
      <c r="BW118" s="183"/>
      <c r="BX118" s="167"/>
      <c r="BY118" s="184"/>
      <c r="BZ118" s="184"/>
      <c r="CA118" s="184"/>
      <c r="CB118" s="184"/>
      <c r="CC118" s="184"/>
      <c r="CD118" s="184"/>
      <c r="CE118" s="184"/>
      <c r="CF118" s="184"/>
      <c r="CG118" s="114"/>
      <c r="CH118" s="215"/>
      <c r="CI118" s="215"/>
      <c r="CJ118" s="215"/>
      <c r="CK118" s="194"/>
      <c r="CL118" s="194"/>
      <c r="CM118" s="215"/>
      <c r="CN118" s="215"/>
      <c r="CO118" s="215"/>
      <c r="CP118" s="193"/>
      <c r="CQ118" s="29"/>
      <c r="CR118" s="29"/>
    </row>
    <row r="119" spans="1:116" s="9" customFormat="1" ht="29.25" customHeight="1" x14ac:dyDescent="0.15">
      <c r="B119" s="14"/>
      <c r="C119" s="14"/>
      <c r="D119" s="154"/>
      <c r="E119" s="29"/>
      <c r="F119" s="29"/>
      <c r="G119" s="29"/>
      <c r="H119" s="29"/>
      <c r="I119" s="29"/>
      <c r="J119" s="29"/>
      <c r="K119" s="111"/>
      <c r="L119" s="271">
        <v>10</v>
      </c>
      <c r="M119" s="272"/>
      <c r="N119" s="273" t="s">
        <v>65</v>
      </c>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4"/>
      <c r="AP119" s="274"/>
      <c r="AQ119" s="274"/>
      <c r="AR119" s="274"/>
      <c r="AS119" s="274"/>
      <c r="AT119" s="274"/>
      <c r="AU119" s="274"/>
      <c r="AV119" s="274"/>
      <c r="AW119" s="274"/>
      <c r="AX119" s="274"/>
      <c r="AY119" s="274"/>
      <c r="AZ119" s="274"/>
      <c r="BA119" s="274"/>
      <c r="BB119" s="274"/>
      <c r="BC119" s="274"/>
      <c r="BD119" s="274"/>
      <c r="BE119" s="274"/>
      <c r="BF119" s="274"/>
      <c r="BG119" s="274"/>
      <c r="BH119" s="274"/>
      <c r="BI119" s="274"/>
      <c r="BJ119" s="274"/>
      <c r="BK119" s="274"/>
      <c r="BL119" s="274"/>
      <c r="BM119" s="274"/>
      <c r="BN119" s="274"/>
      <c r="BO119" s="274"/>
      <c r="BP119" s="274"/>
      <c r="BQ119" s="274"/>
      <c r="BR119" s="274"/>
      <c r="BS119" s="198"/>
      <c r="BT119" s="159"/>
      <c r="BU119" s="275" t="s">
        <v>64</v>
      </c>
      <c r="BV119" s="275"/>
      <c r="BW119" s="275"/>
      <c r="BX119" s="275"/>
      <c r="BY119" s="275"/>
      <c r="BZ119" s="275"/>
      <c r="CA119" s="275"/>
      <c r="CB119" s="275"/>
      <c r="CC119" s="275"/>
      <c r="CD119" s="275"/>
      <c r="CE119" s="275"/>
      <c r="CF119" s="275"/>
      <c r="CG119" s="111"/>
      <c r="CH119" s="215"/>
      <c r="CI119" s="215"/>
      <c r="CJ119" s="215"/>
      <c r="CK119" s="194"/>
      <c r="CL119" s="194"/>
      <c r="CM119" s="215"/>
      <c r="CN119" s="215"/>
      <c r="CO119" s="215"/>
      <c r="CP119" s="193"/>
      <c r="CQ119" s="29"/>
      <c r="CR119" s="29"/>
    </row>
    <row r="120" spans="1:116" s="9" customFormat="1" ht="3.75" customHeight="1" x14ac:dyDescent="0.15">
      <c r="B120" s="14"/>
      <c r="C120" s="14"/>
      <c r="D120" s="154"/>
      <c r="E120" s="29"/>
      <c r="F120" s="29"/>
      <c r="G120" s="29"/>
      <c r="H120" s="29"/>
      <c r="I120" s="29"/>
      <c r="J120" s="29"/>
      <c r="K120" s="111"/>
      <c r="L120" s="38"/>
      <c r="M120" s="190"/>
      <c r="N120" s="160"/>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99"/>
      <c r="BT120" s="191"/>
      <c r="BU120" s="162"/>
      <c r="BV120" s="162"/>
      <c r="BW120" s="162"/>
      <c r="BX120" s="162"/>
      <c r="BY120" s="162"/>
      <c r="BZ120" s="162"/>
      <c r="CA120" s="162"/>
      <c r="CB120" s="162"/>
      <c r="CC120" s="162"/>
      <c r="CD120" s="162"/>
      <c r="CE120" s="162"/>
      <c r="CF120" s="162"/>
      <c r="CG120" s="192"/>
      <c r="CH120" s="215"/>
      <c r="CI120" s="215"/>
      <c r="CJ120" s="215"/>
      <c r="CK120" s="194"/>
      <c r="CL120" s="194"/>
      <c r="CM120" s="215"/>
      <c r="CN120" s="215"/>
      <c r="CO120" s="215"/>
      <c r="CP120" s="193"/>
      <c r="CQ120" s="29"/>
      <c r="CR120" s="29"/>
    </row>
    <row r="121" spans="1:116" s="9" customFormat="1" ht="3.75" customHeight="1" x14ac:dyDescent="0.15">
      <c r="B121" s="14"/>
      <c r="C121" s="14"/>
      <c r="D121" s="154"/>
      <c r="E121" s="29"/>
      <c r="F121" s="29"/>
      <c r="G121" s="29"/>
      <c r="H121" s="29"/>
      <c r="I121" s="29"/>
      <c r="J121" s="29"/>
      <c r="K121" s="111"/>
      <c r="L121" s="223"/>
      <c r="M121" s="187"/>
      <c r="N121" s="181"/>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2"/>
      <c r="AY121" s="182"/>
      <c r="AZ121" s="182"/>
      <c r="BA121" s="182"/>
      <c r="BB121" s="182"/>
      <c r="BC121" s="182"/>
      <c r="BD121" s="182"/>
      <c r="BE121" s="182"/>
      <c r="BF121" s="182"/>
      <c r="BG121" s="182"/>
      <c r="BH121" s="182"/>
      <c r="BI121" s="182"/>
      <c r="BJ121" s="182"/>
      <c r="BK121" s="182"/>
      <c r="BL121" s="182"/>
      <c r="BM121" s="182"/>
      <c r="BN121" s="182"/>
      <c r="BO121" s="182"/>
      <c r="BP121" s="182"/>
      <c r="BQ121" s="182"/>
      <c r="BR121" s="182"/>
      <c r="BS121" s="197"/>
      <c r="BT121" s="181"/>
      <c r="BU121" s="182"/>
      <c r="BV121" s="182"/>
      <c r="BW121" s="183"/>
      <c r="BX121" s="167"/>
      <c r="BY121" s="184"/>
      <c r="BZ121" s="184"/>
      <c r="CA121" s="184"/>
      <c r="CB121" s="184"/>
      <c r="CC121" s="184"/>
      <c r="CD121" s="184"/>
      <c r="CE121" s="184"/>
      <c r="CF121" s="184"/>
      <c r="CG121" s="114"/>
      <c r="CH121" s="215"/>
      <c r="CI121" s="215"/>
      <c r="CJ121" s="215"/>
      <c r="CK121" s="194"/>
      <c r="CL121" s="194"/>
      <c r="CM121" s="215"/>
      <c r="CN121" s="215"/>
      <c r="CO121" s="215"/>
      <c r="CP121" s="193"/>
      <c r="CQ121" s="29"/>
      <c r="CR121" s="29"/>
    </row>
    <row r="122" spans="1:116" s="9" customFormat="1" ht="12" customHeight="1" x14ac:dyDescent="0.15">
      <c r="B122" s="14"/>
      <c r="C122" s="14"/>
      <c r="D122" s="154"/>
      <c r="E122" s="29"/>
      <c r="F122" s="29"/>
      <c r="G122" s="29"/>
      <c r="H122" s="29"/>
      <c r="I122" s="29"/>
      <c r="J122" s="29"/>
      <c r="K122" s="111"/>
      <c r="L122" s="271">
        <v>11</v>
      </c>
      <c r="M122" s="272"/>
      <c r="N122" s="273" t="s">
        <v>66</v>
      </c>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4"/>
      <c r="AY122" s="274"/>
      <c r="AZ122" s="274"/>
      <c r="BA122" s="274"/>
      <c r="BB122" s="274"/>
      <c r="BC122" s="274"/>
      <c r="BD122" s="274"/>
      <c r="BE122" s="274"/>
      <c r="BF122" s="274"/>
      <c r="BG122" s="274"/>
      <c r="BH122" s="274"/>
      <c r="BI122" s="274"/>
      <c r="BJ122" s="274"/>
      <c r="BK122" s="274"/>
      <c r="BL122" s="274"/>
      <c r="BM122" s="274"/>
      <c r="BN122" s="274"/>
      <c r="BO122" s="274"/>
      <c r="BP122" s="274"/>
      <c r="BQ122" s="274"/>
      <c r="BR122" s="274"/>
      <c r="BS122" s="198"/>
      <c r="BT122" s="159"/>
      <c r="BU122" s="275" t="s">
        <v>58</v>
      </c>
      <c r="BV122" s="275"/>
      <c r="BW122" s="275"/>
      <c r="BX122" s="275"/>
      <c r="BY122" s="275"/>
      <c r="BZ122" s="275"/>
      <c r="CA122" s="275"/>
      <c r="CB122" s="275"/>
      <c r="CC122" s="275"/>
      <c r="CD122" s="275"/>
      <c r="CE122" s="275"/>
      <c r="CF122" s="275"/>
      <c r="CG122" s="111"/>
      <c r="CH122" s="215"/>
      <c r="CI122" s="215"/>
      <c r="CJ122" s="215"/>
      <c r="CK122" s="194"/>
      <c r="CL122" s="194"/>
      <c r="CM122" s="215"/>
      <c r="CN122" s="215"/>
      <c r="CO122" s="215"/>
      <c r="CP122" s="200"/>
      <c r="CQ122" s="29"/>
      <c r="CR122" s="29"/>
    </row>
    <row r="123" spans="1:116" s="9" customFormat="1" ht="4.5" customHeight="1" x14ac:dyDescent="0.15">
      <c r="B123" s="14"/>
      <c r="C123" s="14"/>
      <c r="D123" s="154"/>
      <c r="E123" s="29"/>
      <c r="F123" s="29"/>
      <c r="G123" s="29"/>
      <c r="H123" s="29"/>
      <c r="I123" s="29"/>
      <c r="J123" s="29"/>
      <c r="K123" s="111"/>
      <c r="L123" s="38"/>
      <c r="M123" s="190"/>
      <c r="N123" s="160"/>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99"/>
      <c r="BT123" s="191"/>
      <c r="BU123" s="162"/>
      <c r="BV123" s="162"/>
      <c r="BW123" s="162"/>
      <c r="BX123" s="162"/>
      <c r="BY123" s="162"/>
      <c r="BZ123" s="162"/>
      <c r="CA123" s="162"/>
      <c r="CB123" s="162"/>
      <c r="CC123" s="162"/>
      <c r="CD123" s="162"/>
      <c r="CE123" s="162"/>
      <c r="CF123" s="162"/>
      <c r="CG123" s="192"/>
      <c r="CH123" s="215"/>
      <c r="CI123" s="215"/>
      <c r="CJ123" s="215"/>
      <c r="CK123" s="194"/>
      <c r="CL123" s="194"/>
      <c r="CM123" s="215"/>
      <c r="CN123" s="215"/>
      <c r="CO123" s="215"/>
      <c r="CP123" s="200"/>
      <c r="CQ123" s="29"/>
      <c r="CR123" s="29"/>
    </row>
    <row r="124" spans="1:116" s="9" customFormat="1" ht="4.5" customHeight="1" x14ac:dyDescent="0.15">
      <c r="B124" s="14"/>
      <c r="C124" s="14"/>
      <c r="D124" s="154"/>
      <c r="E124" s="29"/>
      <c r="F124" s="29"/>
      <c r="G124" s="29"/>
      <c r="H124" s="29"/>
      <c r="I124" s="29"/>
      <c r="J124" s="29"/>
      <c r="K124" s="111"/>
      <c r="L124" s="223"/>
      <c r="M124" s="187"/>
      <c r="N124" s="181"/>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2"/>
      <c r="AY124" s="182"/>
      <c r="AZ124" s="182"/>
      <c r="BA124" s="182"/>
      <c r="BB124" s="182"/>
      <c r="BC124" s="182"/>
      <c r="BD124" s="182"/>
      <c r="BE124" s="182"/>
      <c r="BF124" s="182"/>
      <c r="BG124" s="182"/>
      <c r="BH124" s="182"/>
      <c r="BI124" s="182"/>
      <c r="BJ124" s="182"/>
      <c r="BK124" s="182"/>
      <c r="BL124" s="182"/>
      <c r="BM124" s="182"/>
      <c r="BN124" s="182"/>
      <c r="BO124" s="182"/>
      <c r="BP124" s="182"/>
      <c r="BQ124" s="182"/>
      <c r="BR124" s="182"/>
      <c r="BS124" s="197"/>
      <c r="BT124" s="181"/>
      <c r="BU124" s="182"/>
      <c r="BV124" s="182"/>
      <c r="BW124" s="183"/>
      <c r="BX124" s="167"/>
      <c r="BY124" s="184"/>
      <c r="BZ124" s="184"/>
      <c r="CA124" s="184"/>
      <c r="CB124" s="184"/>
      <c r="CC124" s="184"/>
      <c r="CD124" s="184"/>
      <c r="CE124" s="184"/>
      <c r="CF124" s="184"/>
      <c r="CG124" s="114"/>
      <c r="CH124" s="215"/>
      <c r="CI124" s="215"/>
      <c r="CJ124" s="215"/>
      <c r="CK124" s="194"/>
      <c r="CL124" s="194"/>
      <c r="CM124" s="215"/>
      <c r="CN124" s="215"/>
      <c r="CO124" s="215"/>
      <c r="CP124" s="200"/>
      <c r="CQ124" s="29"/>
      <c r="CR124" s="29"/>
    </row>
    <row r="125" spans="1:116" ht="12" customHeight="1" x14ac:dyDescent="0.15">
      <c r="A125" s="9"/>
      <c r="D125" s="154"/>
      <c r="E125" s="29"/>
      <c r="F125" s="29"/>
      <c r="G125" s="29"/>
      <c r="H125" s="29"/>
      <c r="I125" s="29"/>
      <c r="J125" s="29"/>
      <c r="K125" s="5"/>
      <c r="L125" s="271">
        <v>12</v>
      </c>
      <c r="M125" s="272"/>
      <c r="N125" s="273" t="s">
        <v>67</v>
      </c>
      <c r="O125" s="274"/>
      <c r="P125" s="274"/>
      <c r="Q125" s="274"/>
      <c r="R125" s="274"/>
      <c r="S125" s="274"/>
      <c r="T125" s="274"/>
      <c r="U125" s="274"/>
      <c r="V125" s="274"/>
      <c r="W125" s="274"/>
      <c r="X125" s="274"/>
      <c r="Y125" s="274"/>
      <c r="Z125" s="274"/>
      <c r="AA125" s="274"/>
      <c r="AB125" s="274"/>
      <c r="AC125" s="274"/>
      <c r="AD125" s="274"/>
      <c r="AE125" s="274"/>
      <c r="AF125" s="274"/>
      <c r="AG125" s="274"/>
      <c r="AH125" s="274"/>
      <c r="AI125" s="274"/>
      <c r="AJ125" s="274"/>
      <c r="AK125" s="274"/>
      <c r="AL125" s="274"/>
      <c r="AM125" s="274"/>
      <c r="AN125" s="274"/>
      <c r="AO125" s="274"/>
      <c r="AP125" s="274"/>
      <c r="AQ125" s="274"/>
      <c r="AR125" s="274"/>
      <c r="AS125" s="274"/>
      <c r="AT125" s="274"/>
      <c r="AU125" s="274"/>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4"/>
      <c r="BR125" s="274"/>
      <c r="BS125" s="198"/>
      <c r="BT125" s="159"/>
      <c r="BU125" s="275" t="s">
        <v>58</v>
      </c>
      <c r="BV125" s="275"/>
      <c r="BW125" s="275"/>
      <c r="BX125" s="275"/>
      <c r="BY125" s="275"/>
      <c r="BZ125" s="275"/>
      <c r="CA125" s="275"/>
      <c r="CB125" s="275"/>
      <c r="CC125" s="275"/>
      <c r="CD125" s="275"/>
      <c r="CE125" s="275"/>
      <c r="CF125" s="275"/>
      <c r="CG125" s="111"/>
      <c r="CH125" s="215"/>
      <c r="CI125" s="215"/>
      <c r="CJ125" s="215"/>
      <c r="CK125" s="194"/>
      <c r="CL125" s="194"/>
      <c r="CM125" s="215"/>
      <c r="CN125" s="215"/>
      <c r="CO125" s="215"/>
      <c r="CP125" s="201"/>
      <c r="CQ125" s="29"/>
      <c r="CR125" s="29"/>
      <c r="DL125" s="9"/>
    </row>
    <row r="126" spans="1:116" ht="4.5" customHeight="1" x14ac:dyDescent="0.15">
      <c r="A126" s="9"/>
      <c r="D126" s="154"/>
      <c r="E126" s="29"/>
      <c r="F126" s="29"/>
      <c r="G126" s="29"/>
      <c r="H126" s="29"/>
      <c r="I126" s="29"/>
      <c r="J126" s="29"/>
      <c r="K126" s="5"/>
      <c r="L126" s="38"/>
      <c r="M126" s="190"/>
      <c r="N126" s="160"/>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c r="BN126" s="161"/>
      <c r="BO126" s="161"/>
      <c r="BP126" s="161"/>
      <c r="BQ126" s="161"/>
      <c r="BR126" s="161"/>
      <c r="BS126" s="199"/>
      <c r="BT126" s="191"/>
      <c r="BU126" s="162"/>
      <c r="BV126" s="162"/>
      <c r="BW126" s="162"/>
      <c r="BX126" s="162"/>
      <c r="BY126" s="162"/>
      <c r="BZ126" s="162"/>
      <c r="CA126" s="162"/>
      <c r="CB126" s="162"/>
      <c r="CC126" s="162"/>
      <c r="CD126" s="162"/>
      <c r="CE126" s="162"/>
      <c r="CF126" s="162"/>
      <c r="CG126" s="192"/>
      <c r="CH126" s="215"/>
      <c r="CI126" s="215"/>
      <c r="CJ126" s="215"/>
      <c r="CK126" s="194"/>
      <c r="CL126" s="194"/>
      <c r="CM126" s="215"/>
      <c r="CN126" s="215"/>
      <c r="CO126" s="215"/>
      <c r="CP126" s="201"/>
      <c r="CQ126" s="29"/>
      <c r="CR126" s="29"/>
      <c r="CS126" s="14"/>
      <c r="DL126" s="9"/>
    </row>
    <row r="127" spans="1:116" ht="4.5" customHeight="1" x14ac:dyDescent="0.15">
      <c r="A127" s="9"/>
      <c r="D127" s="154"/>
      <c r="E127" s="29"/>
      <c r="F127" s="29"/>
      <c r="G127" s="29"/>
      <c r="H127" s="29"/>
      <c r="I127" s="29"/>
      <c r="J127" s="29"/>
      <c r="K127" s="5"/>
      <c r="L127" s="223"/>
      <c r="M127" s="187"/>
      <c r="N127" s="181"/>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182"/>
      <c r="AK127" s="182"/>
      <c r="AL127" s="182"/>
      <c r="AM127" s="182"/>
      <c r="AN127" s="182"/>
      <c r="AO127" s="182"/>
      <c r="AP127" s="182"/>
      <c r="AQ127" s="182"/>
      <c r="AR127" s="182"/>
      <c r="AS127" s="182"/>
      <c r="AT127" s="182"/>
      <c r="AU127" s="182"/>
      <c r="AV127" s="182"/>
      <c r="AW127" s="182"/>
      <c r="AX127" s="182"/>
      <c r="AY127" s="182"/>
      <c r="AZ127" s="182"/>
      <c r="BA127" s="182"/>
      <c r="BB127" s="182"/>
      <c r="BC127" s="182"/>
      <c r="BD127" s="182"/>
      <c r="BE127" s="182"/>
      <c r="BF127" s="182"/>
      <c r="BG127" s="182"/>
      <c r="BH127" s="182"/>
      <c r="BI127" s="182"/>
      <c r="BJ127" s="182"/>
      <c r="BK127" s="182"/>
      <c r="BL127" s="182"/>
      <c r="BM127" s="182"/>
      <c r="BN127" s="182"/>
      <c r="BO127" s="182"/>
      <c r="BP127" s="182"/>
      <c r="BQ127" s="182"/>
      <c r="BR127" s="182"/>
      <c r="BS127" s="197"/>
      <c r="BT127" s="181"/>
      <c r="BU127" s="182"/>
      <c r="BV127" s="182"/>
      <c r="BW127" s="183"/>
      <c r="BX127" s="167"/>
      <c r="BY127" s="184"/>
      <c r="BZ127" s="184"/>
      <c r="CA127" s="184"/>
      <c r="CB127" s="184"/>
      <c r="CC127" s="184"/>
      <c r="CD127" s="184"/>
      <c r="CE127" s="184"/>
      <c r="CF127" s="184"/>
      <c r="CG127" s="114"/>
      <c r="CH127" s="215"/>
      <c r="CI127" s="215"/>
      <c r="CJ127" s="215"/>
      <c r="CK127" s="194"/>
      <c r="CL127" s="194"/>
      <c r="CM127" s="215"/>
      <c r="CN127" s="215"/>
      <c r="CO127" s="215"/>
      <c r="CP127" s="201"/>
      <c r="CQ127" s="29"/>
      <c r="CR127" s="29"/>
      <c r="CS127" s="14"/>
      <c r="DL127" s="9"/>
    </row>
    <row r="128" spans="1:116" ht="12" customHeight="1" x14ac:dyDescent="0.15">
      <c r="A128" s="9"/>
      <c r="D128" s="154"/>
      <c r="E128" s="29"/>
      <c r="F128" s="29"/>
      <c r="G128" s="29"/>
      <c r="H128" s="29"/>
      <c r="I128" s="29"/>
      <c r="J128" s="29"/>
      <c r="K128" s="5"/>
      <c r="L128" s="296">
        <v>13</v>
      </c>
      <c r="M128" s="297"/>
      <c r="N128" s="298" t="s">
        <v>68</v>
      </c>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299"/>
      <c r="AY128" s="299"/>
      <c r="AZ128" s="299"/>
      <c r="BA128" s="299"/>
      <c r="BB128" s="299"/>
      <c r="BC128" s="299"/>
      <c r="BD128" s="299"/>
      <c r="BE128" s="299"/>
      <c r="BF128" s="299"/>
      <c r="BG128" s="299"/>
      <c r="BH128" s="299"/>
      <c r="BI128" s="299"/>
      <c r="BJ128" s="299"/>
      <c r="BK128" s="299"/>
      <c r="BL128" s="299"/>
      <c r="BM128" s="299"/>
      <c r="BN128" s="299"/>
      <c r="BO128" s="299"/>
      <c r="BP128" s="299"/>
      <c r="BQ128" s="299"/>
      <c r="BR128" s="299"/>
      <c r="BS128" s="198"/>
      <c r="BT128" s="159"/>
      <c r="BU128" s="275" t="s">
        <v>69</v>
      </c>
      <c r="BV128" s="275"/>
      <c r="BW128" s="275"/>
      <c r="BX128" s="275"/>
      <c r="BY128" s="275"/>
      <c r="BZ128" s="275"/>
      <c r="CA128" s="275"/>
      <c r="CB128" s="275"/>
      <c r="CC128" s="275"/>
      <c r="CD128" s="275"/>
      <c r="CE128" s="275"/>
      <c r="CF128" s="275"/>
      <c r="CG128" s="111"/>
      <c r="CH128" s="215"/>
      <c r="CI128" s="215"/>
      <c r="CJ128" s="215"/>
      <c r="CK128" s="194"/>
      <c r="CL128" s="194"/>
      <c r="CM128" s="215"/>
      <c r="CN128" s="215"/>
      <c r="CO128" s="215"/>
      <c r="CP128" s="201"/>
      <c r="CQ128" s="29"/>
      <c r="CR128" s="29"/>
      <c r="CS128" s="14"/>
      <c r="DL128" s="9"/>
    </row>
    <row r="129" spans="1:116" ht="4.5" customHeight="1" x14ac:dyDescent="0.15">
      <c r="A129" s="9"/>
      <c r="D129" s="154"/>
      <c r="E129" s="29"/>
      <c r="F129" s="29"/>
      <c r="G129" s="29"/>
      <c r="H129" s="29"/>
      <c r="I129" s="29"/>
      <c r="J129" s="29"/>
      <c r="K129" s="5"/>
      <c r="L129" s="38"/>
      <c r="M129" s="190"/>
      <c r="N129" s="160"/>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99"/>
      <c r="BT129" s="191"/>
      <c r="BU129" s="162"/>
      <c r="BV129" s="162"/>
      <c r="BW129" s="162"/>
      <c r="BX129" s="162"/>
      <c r="BY129" s="162"/>
      <c r="BZ129" s="162"/>
      <c r="CA129" s="162"/>
      <c r="CB129" s="162"/>
      <c r="CC129" s="162"/>
      <c r="CD129" s="162"/>
      <c r="CE129" s="162"/>
      <c r="CF129" s="162"/>
      <c r="CG129" s="192"/>
      <c r="CH129" s="215"/>
      <c r="CI129" s="215"/>
      <c r="CJ129" s="215"/>
      <c r="CK129" s="194"/>
      <c r="CL129" s="194"/>
      <c r="CM129" s="215"/>
      <c r="CN129" s="215"/>
      <c r="CO129" s="215"/>
      <c r="CP129" s="201"/>
      <c r="CQ129" s="29"/>
      <c r="CR129" s="29"/>
      <c r="CS129" s="14"/>
      <c r="DL129" s="9"/>
    </row>
    <row r="130" spans="1:116" ht="4.5" customHeight="1" x14ac:dyDescent="0.15">
      <c r="A130" s="9"/>
      <c r="D130" s="154"/>
      <c r="E130" s="29"/>
      <c r="F130" s="29"/>
      <c r="G130" s="29"/>
      <c r="H130" s="29"/>
      <c r="I130" s="29"/>
      <c r="J130" s="29"/>
      <c r="K130" s="5"/>
      <c r="L130" s="223"/>
      <c r="M130" s="187"/>
      <c r="N130" s="181"/>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2"/>
      <c r="AY130" s="182"/>
      <c r="AZ130" s="182"/>
      <c r="BA130" s="182"/>
      <c r="BB130" s="182"/>
      <c r="BC130" s="182"/>
      <c r="BD130" s="182"/>
      <c r="BE130" s="182"/>
      <c r="BF130" s="182"/>
      <c r="BG130" s="182"/>
      <c r="BH130" s="182"/>
      <c r="BI130" s="182"/>
      <c r="BJ130" s="182"/>
      <c r="BK130" s="182"/>
      <c r="BL130" s="182"/>
      <c r="BM130" s="182"/>
      <c r="BN130" s="182"/>
      <c r="BO130" s="182"/>
      <c r="BP130" s="182"/>
      <c r="BQ130" s="182"/>
      <c r="BR130" s="182"/>
      <c r="BS130" s="197"/>
      <c r="BT130" s="181"/>
      <c r="BU130" s="182"/>
      <c r="BV130" s="182"/>
      <c r="BW130" s="183"/>
      <c r="BX130" s="167"/>
      <c r="BY130" s="184"/>
      <c r="BZ130" s="184"/>
      <c r="CA130" s="184"/>
      <c r="CB130" s="184"/>
      <c r="CC130" s="184"/>
      <c r="CD130" s="184"/>
      <c r="CE130" s="184"/>
      <c r="CF130" s="184"/>
      <c r="CG130" s="114"/>
      <c r="CH130" s="215"/>
      <c r="CI130" s="215"/>
      <c r="CJ130" s="215"/>
      <c r="CK130" s="194"/>
      <c r="CL130" s="194"/>
      <c r="CM130" s="215"/>
      <c r="CN130" s="215"/>
      <c r="CO130" s="215"/>
      <c r="CP130" s="201"/>
      <c r="CQ130" s="29"/>
      <c r="CR130" s="29"/>
      <c r="CS130" s="14"/>
      <c r="DL130" s="9"/>
    </row>
    <row r="131" spans="1:116" ht="22.5" customHeight="1" x14ac:dyDescent="0.15">
      <c r="A131" s="9"/>
      <c r="D131" s="154"/>
      <c r="E131" s="29"/>
      <c r="F131" s="29"/>
      <c r="G131" s="29"/>
      <c r="H131" s="29"/>
      <c r="I131" s="29"/>
      <c r="J131" s="29"/>
      <c r="K131" s="5"/>
      <c r="L131" s="271">
        <v>14</v>
      </c>
      <c r="M131" s="272"/>
      <c r="N131" s="273" t="s">
        <v>70</v>
      </c>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4"/>
      <c r="AY131" s="274"/>
      <c r="AZ131" s="274"/>
      <c r="BA131" s="274"/>
      <c r="BB131" s="274"/>
      <c r="BC131" s="274"/>
      <c r="BD131" s="274"/>
      <c r="BE131" s="274"/>
      <c r="BF131" s="274"/>
      <c r="BG131" s="274"/>
      <c r="BH131" s="274"/>
      <c r="BI131" s="274"/>
      <c r="BJ131" s="274"/>
      <c r="BK131" s="274"/>
      <c r="BL131" s="274"/>
      <c r="BM131" s="274"/>
      <c r="BN131" s="274"/>
      <c r="BO131" s="274"/>
      <c r="BP131" s="274"/>
      <c r="BQ131" s="274"/>
      <c r="BR131" s="274"/>
      <c r="BS131" s="198"/>
      <c r="BT131" s="159"/>
      <c r="BU131" s="275" t="s">
        <v>71</v>
      </c>
      <c r="BV131" s="275"/>
      <c r="BW131" s="275"/>
      <c r="BX131" s="275"/>
      <c r="BY131" s="275"/>
      <c r="BZ131" s="275"/>
      <c r="CA131" s="275"/>
      <c r="CB131" s="275"/>
      <c r="CC131" s="275"/>
      <c r="CD131" s="275"/>
      <c r="CE131" s="275"/>
      <c r="CF131" s="275"/>
      <c r="CG131" s="111"/>
      <c r="CH131" s="215"/>
      <c r="CI131" s="215"/>
      <c r="CJ131" s="215"/>
      <c r="CK131" s="194"/>
      <c r="CL131" s="194"/>
      <c r="CM131" s="215"/>
      <c r="CN131" s="215"/>
      <c r="CO131" s="215"/>
      <c r="CP131" s="201"/>
      <c r="CQ131" s="29"/>
      <c r="CR131" s="29"/>
      <c r="CS131" s="14"/>
      <c r="DL131" s="9"/>
    </row>
    <row r="132" spans="1:116" ht="3.75" customHeight="1" x14ac:dyDescent="0.15">
      <c r="A132" s="9"/>
      <c r="D132" s="154"/>
      <c r="E132" s="29"/>
      <c r="F132" s="29"/>
      <c r="G132" s="29"/>
      <c r="H132" s="29"/>
      <c r="I132" s="29"/>
      <c r="J132" s="29"/>
      <c r="K132" s="5"/>
      <c r="L132" s="38"/>
      <c r="M132" s="190"/>
      <c r="N132" s="160"/>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1"/>
      <c r="BL132" s="161"/>
      <c r="BM132" s="161"/>
      <c r="BN132" s="161"/>
      <c r="BO132" s="161"/>
      <c r="BP132" s="161"/>
      <c r="BQ132" s="161"/>
      <c r="BR132" s="161"/>
      <c r="BS132" s="199"/>
      <c r="BT132" s="191"/>
      <c r="BU132" s="162"/>
      <c r="BV132" s="162"/>
      <c r="BW132" s="162"/>
      <c r="BX132" s="162"/>
      <c r="BY132" s="162"/>
      <c r="BZ132" s="162"/>
      <c r="CA132" s="162"/>
      <c r="CB132" s="162"/>
      <c r="CC132" s="162"/>
      <c r="CD132" s="162"/>
      <c r="CE132" s="162"/>
      <c r="CF132" s="162"/>
      <c r="CG132" s="192"/>
      <c r="CH132" s="215"/>
      <c r="CI132" s="215"/>
      <c r="CJ132" s="215"/>
      <c r="CK132" s="194"/>
      <c r="CL132" s="194"/>
      <c r="CM132" s="215"/>
      <c r="CN132" s="215"/>
      <c r="CO132" s="215"/>
      <c r="CP132" s="201"/>
      <c r="CQ132" s="29"/>
      <c r="CR132" s="29"/>
      <c r="CS132" s="14"/>
      <c r="DL132" s="9"/>
    </row>
    <row r="133" spans="1:116" ht="3.75" customHeight="1" x14ac:dyDescent="0.15">
      <c r="A133" s="9"/>
      <c r="D133" s="154"/>
      <c r="E133" s="29"/>
      <c r="F133" s="29"/>
      <c r="G133" s="29"/>
      <c r="H133" s="29"/>
      <c r="I133" s="29"/>
      <c r="J133" s="29"/>
      <c r="K133" s="5"/>
      <c r="L133" s="223"/>
      <c r="M133" s="187"/>
      <c r="N133" s="181"/>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c r="AN133" s="182"/>
      <c r="AO133" s="182"/>
      <c r="AP133" s="182"/>
      <c r="AQ133" s="182"/>
      <c r="AR133" s="182"/>
      <c r="AS133" s="182"/>
      <c r="AT133" s="182"/>
      <c r="AU133" s="182"/>
      <c r="AV133" s="182"/>
      <c r="AW133" s="182"/>
      <c r="AX133" s="182"/>
      <c r="AY133" s="182"/>
      <c r="AZ133" s="182"/>
      <c r="BA133" s="182"/>
      <c r="BB133" s="182"/>
      <c r="BC133" s="182"/>
      <c r="BD133" s="182"/>
      <c r="BE133" s="182"/>
      <c r="BF133" s="182"/>
      <c r="BG133" s="182"/>
      <c r="BH133" s="182"/>
      <c r="BI133" s="182"/>
      <c r="BJ133" s="182"/>
      <c r="BK133" s="182"/>
      <c r="BL133" s="182"/>
      <c r="BM133" s="182"/>
      <c r="BN133" s="182"/>
      <c r="BO133" s="182"/>
      <c r="BP133" s="182"/>
      <c r="BQ133" s="182"/>
      <c r="BR133" s="182"/>
      <c r="BS133" s="197"/>
      <c r="BT133" s="181"/>
      <c r="BU133" s="182"/>
      <c r="BV133" s="182"/>
      <c r="BW133" s="183"/>
      <c r="BX133" s="167"/>
      <c r="BY133" s="184"/>
      <c r="BZ133" s="184"/>
      <c r="CA133" s="184"/>
      <c r="CB133" s="184"/>
      <c r="CC133" s="184"/>
      <c r="CD133" s="184"/>
      <c r="CE133" s="184"/>
      <c r="CF133" s="184"/>
      <c r="CG133" s="114"/>
      <c r="CH133" s="215"/>
      <c r="CI133" s="215"/>
      <c r="CJ133" s="215"/>
      <c r="CK133" s="194"/>
      <c r="CL133" s="194"/>
      <c r="CM133" s="215"/>
      <c r="CN133" s="215"/>
      <c r="CO133" s="215"/>
      <c r="CP133" s="201"/>
      <c r="CQ133" s="29"/>
      <c r="CR133" s="29"/>
      <c r="CS133" s="14"/>
      <c r="DL133" s="9"/>
    </row>
    <row r="134" spans="1:116" ht="22.5" customHeight="1" x14ac:dyDescent="0.15">
      <c r="A134" s="9"/>
      <c r="D134" s="154"/>
      <c r="E134" s="29"/>
      <c r="F134" s="29"/>
      <c r="G134" s="29"/>
      <c r="H134" s="29"/>
      <c r="I134" s="29"/>
      <c r="J134" s="29"/>
      <c r="K134" s="5"/>
      <c r="L134" s="271">
        <v>15</v>
      </c>
      <c r="M134" s="272"/>
      <c r="N134" s="273" t="s">
        <v>72</v>
      </c>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c r="AJ134" s="274"/>
      <c r="AK134" s="274"/>
      <c r="AL134" s="274"/>
      <c r="AM134" s="274"/>
      <c r="AN134" s="274"/>
      <c r="AO134" s="274"/>
      <c r="AP134" s="274"/>
      <c r="AQ134" s="274"/>
      <c r="AR134" s="274"/>
      <c r="AS134" s="274"/>
      <c r="AT134" s="274"/>
      <c r="AU134" s="274"/>
      <c r="AV134" s="274"/>
      <c r="AW134" s="274"/>
      <c r="AX134" s="274"/>
      <c r="AY134" s="274"/>
      <c r="AZ134" s="274"/>
      <c r="BA134" s="274"/>
      <c r="BB134" s="274"/>
      <c r="BC134" s="274"/>
      <c r="BD134" s="274"/>
      <c r="BE134" s="274"/>
      <c r="BF134" s="274"/>
      <c r="BG134" s="274"/>
      <c r="BH134" s="274"/>
      <c r="BI134" s="274"/>
      <c r="BJ134" s="274"/>
      <c r="BK134" s="274"/>
      <c r="BL134" s="274"/>
      <c r="BM134" s="274"/>
      <c r="BN134" s="274"/>
      <c r="BO134" s="274"/>
      <c r="BP134" s="274"/>
      <c r="BQ134" s="274"/>
      <c r="BR134" s="274"/>
      <c r="BS134" s="198"/>
      <c r="BT134" s="159"/>
      <c r="BU134" s="275" t="s">
        <v>59</v>
      </c>
      <c r="BV134" s="275"/>
      <c r="BW134" s="275"/>
      <c r="BX134" s="275"/>
      <c r="BY134" s="275"/>
      <c r="BZ134" s="275"/>
      <c r="CA134" s="275"/>
      <c r="CB134" s="275"/>
      <c r="CC134" s="275"/>
      <c r="CD134" s="275"/>
      <c r="CE134" s="275"/>
      <c r="CF134" s="275"/>
      <c r="CG134" s="111"/>
      <c r="CH134" s="215"/>
      <c r="CI134" s="215"/>
      <c r="CJ134" s="215"/>
      <c r="CK134" s="194"/>
      <c r="CL134" s="194"/>
      <c r="CM134" s="215"/>
      <c r="CN134" s="215"/>
      <c r="CO134" s="215"/>
      <c r="CP134" s="201"/>
      <c r="CQ134" s="29"/>
      <c r="CR134" s="29"/>
      <c r="CS134" s="14"/>
      <c r="DL134" s="9"/>
    </row>
    <row r="135" spans="1:116" ht="4.5" customHeight="1" x14ac:dyDescent="0.15">
      <c r="A135" s="9"/>
      <c r="D135" s="154"/>
      <c r="E135" s="29"/>
      <c r="F135" s="29"/>
      <c r="G135" s="29"/>
      <c r="H135" s="29"/>
      <c r="I135" s="29"/>
      <c r="J135" s="29"/>
      <c r="K135" s="5"/>
      <c r="L135" s="38"/>
      <c r="M135" s="190"/>
      <c r="N135" s="160"/>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1"/>
      <c r="BL135" s="161"/>
      <c r="BM135" s="161"/>
      <c r="BN135" s="161"/>
      <c r="BO135" s="161"/>
      <c r="BP135" s="161"/>
      <c r="BQ135" s="161"/>
      <c r="BR135" s="161"/>
      <c r="BS135" s="199"/>
      <c r="BT135" s="160"/>
      <c r="BU135" s="161"/>
      <c r="BV135" s="161"/>
      <c r="BW135" s="162"/>
      <c r="BX135" s="163"/>
      <c r="BY135" s="164"/>
      <c r="BZ135" s="164"/>
      <c r="CA135" s="164"/>
      <c r="CB135" s="164"/>
      <c r="CC135" s="164"/>
      <c r="CD135" s="164"/>
      <c r="CE135" s="164"/>
      <c r="CF135" s="164"/>
      <c r="CG135" s="116"/>
      <c r="CH135" s="215"/>
      <c r="CI135" s="215"/>
      <c r="CJ135" s="215"/>
      <c r="CK135" s="194"/>
      <c r="CL135" s="194"/>
      <c r="CM135" s="215"/>
      <c r="CN135" s="215"/>
      <c r="CO135" s="215"/>
      <c r="CP135" s="201"/>
      <c r="CQ135" s="29"/>
      <c r="CR135" s="29"/>
      <c r="CS135" s="14"/>
      <c r="DL135" s="9"/>
    </row>
    <row r="136" spans="1:116" ht="4.5" customHeight="1" x14ac:dyDescent="0.15">
      <c r="A136" s="9"/>
      <c r="D136" s="154"/>
      <c r="E136" s="29"/>
      <c r="F136" s="29"/>
      <c r="G136" s="29"/>
      <c r="H136" s="29"/>
      <c r="I136" s="29"/>
      <c r="J136" s="29"/>
      <c r="K136" s="5"/>
      <c r="L136" s="223"/>
      <c r="M136" s="187"/>
      <c r="N136" s="181"/>
      <c r="O136" s="182"/>
      <c r="P136" s="182"/>
      <c r="Q136" s="182"/>
      <c r="R136" s="182"/>
      <c r="S136" s="182"/>
      <c r="T136" s="182"/>
      <c r="U136" s="182"/>
      <c r="V136" s="182"/>
      <c r="W136" s="182"/>
      <c r="X136" s="182"/>
      <c r="Y136" s="182"/>
      <c r="Z136" s="182"/>
      <c r="AA136" s="182"/>
      <c r="AB136" s="182"/>
      <c r="AC136" s="182"/>
      <c r="AD136" s="182"/>
      <c r="AE136" s="182"/>
      <c r="AF136" s="182"/>
      <c r="AG136" s="182"/>
      <c r="AH136" s="182"/>
      <c r="AI136" s="182"/>
      <c r="AJ136" s="182"/>
      <c r="AK136" s="182"/>
      <c r="AL136" s="182"/>
      <c r="AM136" s="182"/>
      <c r="AN136" s="182"/>
      <c r="AO136" s="182"/>
      <c r="AP136" s="182"/>
      <c r="AQ136" s="182"/>
      <c r="AR136" s="182"/>
      <c r="AS136" s="182"/>
      <c r="AT136" s="182"/>
      <c r="AU136" s="182"/>
      <c r="AV136" s="182"/>
      <c r="AW136" s="182"/>
      <c r="AX136" s="182"/>
      <c r="AY136" s="182"/>
      <c r="AZ136" s="182"/>
      <c r="BA136" s="182"/>
      <c r="BB136" s="182"/>
      <c r="BC136" s="182"/>
      <c r="BD136" s="182"/>
      <c r="BE136" s="182"/>
      <c r="BF136" s="182"/>
      <c r="BG136" s="182"/>
      <c r="BH136" s="182"/>
      <c r="BI136" s="182"/>
      <c r="BJ136" s="182"/>
      <c r="BK136" s="182"/>
      <c r="BL136" s="182"/>
      <c r="BM136" s="182"/>
      <c r="BN136" s="182"/>
      <c r="BO136" s="182"/>
      <c r="BP136" s="182"/>
      <c r="BQ136" s="182"/>
      <c r="BR136" s="182"/>
      <c r="BS136" s="197"/>
      <c r="BT136" s="181"/>
      <c r="BU136" s="182"/>
      <c r="BV136" s="182"/>
      <c r="BW136" s="183"/>
      <c r="BX136" s="167"/>
      <c r="BY136" s="184"/>
      <c r="BZ136" s="184"/>
      <c r="CA136" s="184"/>
      <c r="CB136" s="184"/>
      <c r="CC136" s="184"/>
      <c r="CD136" s="184"/>
      <c r="CE136" s="184"/>
      <c r="CF136" s="184"/>
      <c r="CG136" s="114"/>
      <c r="CH136" s="215"/>
      <c r="CI136" s="215"/>
      <c r="CJ136" s="215"/>
      <c r="CK136" s="194"/>
      <c r="CL136" s="194"/>
      <c r="CM136" s="215"/>
      <c r="CN136" s="215"/>
      <c r="CO136" s="215"/>
      <c r="CP136" s="201"/>
      <c r="CQ136" s="29"/>
      <c r="CR136" s="29"/>
      <c r="CS136" s="14"/>
      <c r="DL136" s="9"/>
    </row>
    <row r="137" spans="1:116" ht="22.5" customHeight="1" x14ac:dyDescent="0.15">
      <c r="A137" s="9"/>
      <c r="D137" s="154"/>
      <c r="E137" s="29"/>
      <c r="F137" s="29"/>
      <c r="G137" s="29"/>
      <c r="H137" s="29"/>
      <c r="I137" s="29"/>
      <c r="J137" s="29"/>
      <c r="K137" s="5"/>
      <c r="L137" s="271">
        <v>16</v>
      </c>
      <c r="M137" s="272"/>
      <c r="N137" s="273" t="s">
        <v>73</v>
      </c>
      <c r="O137" s="274"/>
      <c r="P137" s="274"/>
      <c r="Q137" s="274"/>
      <c r="R137" s="274"/>
      <c r="S137" s="274"/>
      <c r="T137" s="274"/>
      <c r="U137" s="274"/>
      <c r="V137" s="274"/>
      <c r="W137" s="274"/>
      <c r="X137" s="274"/>
      <c r="Y137" s="274"/>
      <c r="Z137" s="274"/>
      <c r="AA137" s="274"/>
      <c r="AB137" s="274"/>
      <c r="AC137" s="274"/>
      <c r="AD137" s="274"/>
      <c r="AE137" s="274"/>
      <c r="AF137" s="274"/>
      <c r="AG137" s="274"/>
      <c r="AH137" s="274"/>
      <c r="AI137" s="274"/>
      <c r="AJ137" s="274"/>
      <c r="AK137" s="274"/>
      <c r="AL137" s="274"/>
      <c r="AM137" s="274"/>
      <c r="AN137" s="274"/>
      <c r="AO137" s="274"/>
      <c r="AP137" s="274"/>
      <c r="AQ137" s="274"/>
      <c r="AR137" s="274"/>
      <c r="AS137" s="274"/>
      <c r="AT137" s="274"/>
      <c r="AU137" s="274"/>
      <c r="AV137" s="274"/>
      <c r="AW137" s="274"/>
      <c r="AX137" s="274"/>
      <c r="AY137" s="274"/>
      <c r="AZ137" s="274"/>
      <c r="BA137" s="274"/>
      <c r="BB137" s="274"/>
      <c r="BC137" s="274"/>
      <c r="BD137" s="274"/>
      <c r="BE137" s="274"/>
      <c r="BF137" s="274"/>
      <c r="BG137" s="274"/>
      <c r="BH137" s="274"/>
      <c r="BI137" s="274"/>
      <c r="BJ137" s="274"/>
      <c r="BK137" s="274"/>
      <c r="BL137" s="274"/>
      <c r="BM137" s="274"/>
      <c r="BN137" s="274"/>
      <c r="BO137" s="274"/>
      <c r="BP137" s="274"/>
      <c r="BQ137" s="274"/>
      <c r="BR137" s="274"/>
      <c r="BS137" s="198"/>
      <c r="BT137" s="159"/>
      <c r="BU137" s="275" t="s">
        <v>74</v>
      </c>
      <c r="BV137" s="275"/>
      <c r="BW137" s="275"/>
      <c r="BX137" s="275"/>
      <c r="BY137" s="275"/>
      <c r="BZ137" s="275"/>
      <c r="CA137" s="275"/>
      <c r="CB137" s="275"/>
      <c r="CC137" s="275"/>
      <c r="CD137" s="275"/>
      <c r="CE137" s="275"/>
      <c r="CF137" s="275"/>
      <c r="CG137" s="111"/>
      <c r="CH137" s="215"/>
      <c r="CI137" s="215"/>
      <c r="CJ137" s="215"/>
      <c r="CK137" s="194"/>
      <c r="CL137" s="194"/>
      <c r="CM137" s="215"/>
      <c r="CN137" s="215"/>
      <c r="CO137" s="215"/>
      <c r="CP137" s="201"/>
      <c r="CQ137" s="29"/>
      <c r="CR137" s="29"/>
      <c r="CS137" s="14"/>
      <c r="DL137" s="9"/>
    </row>
    <row r="138" spans="1:116" ht="4.5" customHeight="1" thickBot="1" x14ac:dyDescent="0.2">
      <c r="A138" s="9"/>
      <c r="D138" s="202"/>
      <c r="E138" s="137"/>
      <c r="F138" s="137"/>
      <c r="G138" s="137"/>
      <c r="H138" s="137"/>
      <c r="I138" s="137"/>
      <c r="J138" s="137"/>
      <c r="K138" s="7"/>
      <c r="L138" s="218"/>
      <c r="M138" s="203"/>
      <c r="N138" s="204"/>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c r="BQ138" s="205"/>
      <c r="BR138" s="205"/>
      <c r="BS138" s="206"/>
      <c r="BT138" s="204"/>
      <c r="BU138" s="205"/>
      <c r="BV138" s="205"/>
      <c r="BW138" s="207"/>
      <c r="BX138" s="137"/>
      <c r="BY138" s="208"/>
      <c r="BZ138" s="208"/>
      <c r="CA138" s="208"/>
      <c r="CB138" s="208"/>
      <c r="CC138" s="208"/>
      <c r="CD138" s="208"/>
      <c r="CE138" s="208"/>
      <c r="CF138" s="208"/>
      <c r="CG138" s="119"/>
      <c r="CH138" s="216"/>
      <c r="CI138" s="216"/>
      <c r="CJ138" s="216"/>
      <c r="CK138" s="209"/>
      <c r="CL138" s="209"/>
      <c r="CM138" s="216"/>
      <c r="CN138" s="216"/>
      <c r="CO138" s="216"/>
      <c r="CP138" s="210"/>
      <c r="CQ138" s="29"/>
      <c r="CR138" s="29"/>
      <c r="CS138" s="14"/>
      <c r="DL138" s="9"/>
    </row>
    <row r="139" spans="1:116" ht="10.5" customHeight="1" x14ac:dyDescent="0.15">
      <c r="A139" s="9"/>
      <c r="D139" s="29"/>
      <c r="E139" s="29"/>
      <c r="F139" s="29"/>
      <c r="G139" s="29"/>
      <c r="H139" s="29"/>
      <c r="I139" s="29"/>
      <c r="J139" s="29"/>
      <c r="K139" s="1"/>
      <c r="L139" s="217"/>
      <c r="M139" s="217"/>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1"/>
      <c r="BW139" s="155"/>
      <c r="BX139" s="29"/>
      <c r="BY139" s="157"/>
      <c r="BZ139" s="157"/>
      <c r="CA139" s="157"/>
      <c r="CB139" s="157"/>
      <c r="CC139" s="157"/>
      <c r="CD139" s="157"/>
      <c r="CE139" s="157"/>
      <c r="CF139" s="157"/>
      <c r="CG139" s="29"/>
      <c r="CH139" s="215"/>
      <c r="CI139" s="215"/>
      <c r="CJ139" s="215"/>
      <c r="CK139" s="194"/>
      <c r="CL139" s="194"/>
      <c r="CM139" s="215"/>
      <c r="CN139" s="215"/>
      <c r="CO139" s="215"/>
      <c r="CP139" s="16"/>
      <c r="CQ139" s="29"/>
      <c r="CR139" s="29"/>
      <c r="CS139" s="14"/>
      <c r="DL139" s="9"/>
    </row>
    <row r="140" spans="1:116" ht="19.5" customHeight="1" x14ac:dyDescent="0.15">
      <c r="A140" s="9"/>
      <c r="B140" s="9"/>
      <c r="E140" s="9"/>
      <c r="F140" s="9"/>
      <c r="G140" s="9"/>
      <c r="H140" s="9"/>
      <c r="I140" s="9"/>
      <c r="J140" s="9"/>
      <c r="K140" s="9"/>
      <c r="CH140" s="1"/>
      <c r="CI140" s="29"/>
      <c r="CJ140" s="29"/>
      <c r="CK140" s="29"/>
      <c r="CL140" s="29"/>
      <c r="CM140" s="29"/>
      <c r="CN140" s="29"/>
      <c r="CO140" s="29"/>
      <c r="CP140" s="29"/>
      <c r="CQ140" s="14"/>
      <c r="CS140" s="14"/>
      <c r="DL140" s="9"/>
    </row>
    <row r="141" spans="1:116" ht="11.25" customHeight="1" x14ac:dyDescent="0.15">
      <c r="A141" s="9"/>
      <c r="B141" s="9"/>
      <c r="C141" s="9"/>
      <c r="E141" s="9"/>
      <c r="F141" s="9"/>
      <c r="G141" s="9"/>
      <c r="H141" s="9"/>
      <c r="I141" s="9"/>
      <c r="J141" s="9"/>
      <c r="K141" s="9"/>
      <c r="CH141" s="1"/>
      <c r="CI141" s="1"/>
      <c r="CJ141" s="29"/>
      <c r="CK141" s="29"/>
      <c r="CL141" s="29"/>
      <c r="CM141" s="29"/>
      <c r="CN141" s="29"/>
      <c r="CO141" s="29"/>
      <c r="CP141" s="29"/>
      <c r="CQ141" s="14"/>
      <c r="CS141" s="14"/>
      <c r="DL141" s="9"/>
    </row>
    <row r="142" spans="1:116" ht="11.25" customHeight="1" x14ac:dyDescent="0.15">
      <c r="A142" s="9"/>
      <c r="B142" s="9"/>
      <c r="C142" s="9"/>
      <c r="E142" s="9"/>
      <c r="F142" s="9"/>
      <c r="G142" s="9"/>
      <c r="H142" s="9"/>
      <c r="I142" s="9"/>
      <c r="J142" s="9"/>
      <c r="K142" s="9"/>
      <c r="CH142" s="1"/>
      <c r="CI142" s="1"/>
      <c r="CJ142" s="29"/>
      <c r="CK142" s="29"/>
      <c r="CL142" s="29"/>
      <c r="CM142" s="29"/>
      <c r="CN142" s="29"/>
      <c r="CO142" s="29"/>
      <c r="CP142" s="29"/>
      <c r="CQ142" s="14"/>
      <c r="CS142" s="14"/>
      <c r="DL142" s="9"/>
    </row>
    <row r="143" spans="1:116" ht="11.25" customHeight="1" x14ac:dyDescent="0.15">
      <c r="A143" s="9"/>
      <c r="B143" s="9"/>
      <c r="C143" s="9"/>
      <c r="E143" s="9"/>
      <c r="F143" s="9"/>
      <c r="G143" s="9"/>
      <c r="H143" s="9"/>
      <c r="I143" s="9"/>
      <c r="J143" s="9"/>
      <c r="K143" s="9"/>
      <c r="CH143" s="1"/>
      <c r="CI143" s="1"/>
      <c r="CJ143" s="29"/>
      <c r="CK143" s="29"/>
      <c r="CL143" s="29"/>
      <c r="CM143" s="29"/>
      <c r="CN143" s="29"/>
      <c r="CO143" s="29"/>
      <c r="CP143" s="29"/>
      <c r="CQ143" s="14"/>
      <c r="CS143" s="14"/>
      <c r="DL143" s="9"/>
    </row>
    <row r="144" spans="1:116" ht="11.25" customHeight="1" x14ac:dyDescent="0.15">
      <c r="A144" s="9"/>
      <c r="B144" s="9"/>
      <c r="E144" s="9"/>
      <c r="F144" s="9"/>
      <c r="G144" s="9"/>
      <c r="H144" s="9"/>
      <c r="I144" s="9"/>
      <c r="J144" s="9"/>
      <c r="K144" s="9"/>
      <c r="CH144" s="1"/>
      <c r="CI144" s="29"/>
      <c r="CJ144" s="29"/>
      <c r="CK144" s="29"/>
      <c r="CL144" s="29"/>
      <c r="CM144" s="29"/>
      <c r="CN144" s="29"/>
      <c r="CO144" s="29"/>
      <c r="CP144" s="29"/>
      <c r="CQ144" s="14"/>
      <c r="CS144" s="14"/>
      <c r="DL144" s="9"/>
    </row>
    <row r="145" spans="1:116" ht="11.25" customHeight="1" x14ac:dyDescent="0.15">
      <c r="A145" s="9"/>
      <c r="B145" s="9"/>
      <c r="E145" s="9"/>
      <c r="F145" s="9"/>
      <c r="G145" s="9"/>
      <c r="H145" s="9"/>
      <c r="I145" s="9"/>
      <c r="J145" s="9"/>
      <c r="K145" s="9"/>
      <c r="CH145" s="1"/>
      <c r="CI145" s="1"/>
      <c r="CJ145" s="29"/>
      <c r="CK145" s="29"/>
      <c r="CL145" s="29"/>
      <c r="CM145" s="29"/>
      <c r="CN145" s="29"/>
      <c r="CO145" s="29"/>
      <c r="CP145" s="29"/>
      <c r="CS145" s="14"/>
      <c r="DL145" s="9"/>
    </row>
    <row r="146" spans="1:116" ht="11.25" customHeight="1" x14ac:dyDescent="0.15">
      <c r="A146" s="9"/>
      <c r="B146" s="9"/>
      <c r="E146" s="9"/>
      <c r="F146" s="9"/>
      <c r="G146" s="9"/>
      <c r="H146" s="9"/>
      <c r="I146" s="9"/>
      <c r="J146" s="9"/>
      <c r="K146" s="9"/>
      <c r="CH146" s="1"/>
      <c r="CI146" s="1"/>
      <c r="CJ146" s="29"/>
      <c r="CK146" s="29"/>
      <c r="CL146" s="29"/>
      <c r="CM146" s="29"/>
      <c r="CN146" s="29"/>
      <c r="CO146" s="29"/>
      <c r="CP146" s="29"/>
    </row>
    <row r="147" spans="1:116" ht="11.25" customHeight="1" x14ac:dyDescent="0.15">
      <c r="A147" s="9"/>
      <c r="B147" s="9"/>
      <c r="E147" s="9"/>
      <c r="F147" s="9"/>
      <c r="G147" s="9"/>
      <c r="H147" s="9"/>
      <c r="I147" s="9"/>
      <c r="J147" s="9"/>
      <c r="K147" s="9"/>
      <c r="CH147" s="1"/>
      <c r="CI147" s="1"/>
      <c r="CJ147" s="29"/>
      <c r="CK147" s="29"/>
      <c r="CL147" s="29"/>
      <c r="CM147" s="29"/>
      <c r="CN147" s="29"/>
      <c r="CO147" s="29"/>
      <c r="CP147" s="29"/>
    </row>
    <row r="148" spans="1:116" ht="11.25" customHeight="1" x14ac:dyDescent="0.15">
      <c r="A148" s="9"/>
      <c r="B148" s="9"/>
      <c r="E148" s="9"/>
      <c r="F148" s="9"/>
      <c r="G148" s="9"/>
      <c r="H148" s="9"/>
      <c r="I148" s="9"/>
      <c r="J148" s="9"/>
      <c r="K148" s="9"/>
      <c r="CH148" s="1"/>
      <c r="CI148" s="1"/>
      <c r="CJ148" s="29"/>
      <c r="CK148" s="29"/>
      <c r="CL148" s="29"/>
      <c r="CM148" s="29"/>
      <c r="CN148" s="29"/>
      <c r="CO148" s="29"/>
      <c r="CP148" s="29"/>
    </row>
    <row r="149" spans="1:116" ht="11.25" customHeight="1" x14ac:dyDescent="0.15">
      <c r="A149" s="9"/>
      <c r="B149" s="9"/>
      <c r="CH149" s="1"/>
      <c r="CI149" s="1"/>
      <c r="CJ149" s="29"/>
      <c r="CK149" s="29"/>
      <c r="CL149" s="29"/>
      <c r="CM149" s="29"/>
      <c r="CN149" s="29"/>
      <c r="CO149" s="29"/>
      <c r="CP149" s="29"/>
    </row>
    <row r="150" spans="1:116" ht="11.25" customHeight="1" x14ac:dyDescent="0.15">
      <c r="A150" s="9"/>
      <c r="B150" s="9"/>
      <c r="CH150" s="1"/>
      <c r="CI150" s="1"/>
      <c r="CJ150" s="29"/>
      <c r="CK150" s="29"/>
      <c r="CL150" s="29"/>
      <c r="CM150" s="29"/>
      <c r="CN150" s="29"/>
      <c r="CO150" s="29"/>
      <c r="CP150" s="29"/>
    </row>
    <row r="151" spans="1:116" ht="11.25" customHeight="1" x14ac:dyDescent="0.15">
      <c r="A151" s="9"/>
      <c r="B151" s="9"/>
      <c r="CH151" s="1"/>
      <c r="CI151" s="1"/>
      <c r="CJ151" s="29"/>
      <c r="CK151" s="29"/>
      <c r="CL151" s="29"/>
      <c r="CM151" s="29"/>
      <c r="CN151" s="29"/>
      <c r="CO151" s="29"/>
      <c r="CP151" s="29"/>
    </row>
    <row r="152" spans="1:116" ht="11.25" customHeight="1" x14ac:dyDescent="0.15">
      <c r="A152" s="9"/>
      <c r="B152" s="9"/>
      <c r="CH152" s="1"/>
      <c r="CI152" s="1"/>
      <c r="CJ152" s="29"/>
      <c r="CK152" s="29"/>
      <c r="CL152" s="29"/>
      <c r="CM152" s="29"/>
      <c r="CN152" s="29"/>
      <c r="CO152" s="29"/>
      <c r="CP152" s="29"/>
    </row>
    <row r="153" spans="1:116" ht="11.25" customHeight="1" x14ac:dyDescent="0.15">
      <c r="A153" s="9"/>
      <c r="B153" s="9"/>
    </row>
    <row r="154" spans="1:116" ht="11.25" customHeight="1" x14ac:dyDescent="0.15">
      <c r="A154" s="9"/>
      <c r="B154" s="9"/>
    </row>
  </sheetData>
  <sheetProtection algorithmName="SHA-512" hashValue="s9HMb6KWohPGwxC1kmeXsmA9VukTym0OlRgbE7xMoF5SvZjh4RfEPQoshdmqe4PBSaEBgbnFJVSm/XYIml2FIQ==" saltValue="wAP26Rw+fgBSHL14gBVe+w==" spinCount="100000" sheet="1" objects="1" scenarios="1" selectLockedCells="1"/>
  <mergeCells count="289">
    <mergeCell ref="Z2:BC4"/>
    <mergeCell ref="BX3:CJ3"/>
    <mergeCell ref="CK3:CR3"/>
    <mergeCell ref="M4:Y5"/>
    <mergeCell ref="BJ4:BO5"/>
    <mergeCell ref="BX4:CJ5"/>
    <mergeCell ref="CK4:CR5"/>
    <mergeCell ref="Q8:AN9"/>
    <mergeCell ref="BE7:BF10"/>
    <mergeCell ref="BG7:BI10"/>
    <mergeCell ref="BJ7:BK10"/>
    <mergeCell ref="Q6:AN7"/>
    <mergeCell ref="AT7:AV10"/>
    <mergeCell ref="AW7:AY10"/>
    <mergeCell ref="AZ7:BA10"/>
    <mergeCell ref="BB7:BD10"/>
    <mergeCell ref="BP3:BW3"/>
    <mergeCell ref="CN1:CN2"/>
    <mergeCell ref="CO1:CP2"/>
    <mergeCell ref="CR1:CR2"/>
    <mergeCell ref="M11:T12"/>
    <mergeCell ref="U11:AN14"/>
    <mergeCell ref="AO11:AV12"/>
    <mergeCell ref="AW11:CA14"/>
    <mergeCell ref="BV7:CR10"/>
    <mergeCell ref="AO7:AS10"/>
    <mergeCell ref="BL7:BU10"/>
    <mergeCell ref="CB11:CR12"/>
    <mergeCell ref="M13:T14"/>
    <mergeCell ref="AO13:AV14"/>
    <mergeCell ref="CB14:CD15"/>
    <mergeCell ref="CE14:CF15"/>
    <mergeCell ref="CG14:CH15"/>
    <mergeCell ref="CG16:CH17"/>
    <mergeCell ref="CI16:CJ17"/>
    <mergeCell ref="CK16:CL17"/>
    <mergeCell ref="CM16:CN17"/>
    <mergeCell ref="CO16:CR17"/>
    <mergeCell ref="M17:T18"/>
    <mergeCell ref="AO17:AV18"/>
    <mergeCell ref="CI14:CJ15"/>
    <mergeCell ref="CK14:CL15"/>
    <mergeCell ref="CM14:CN15"/>
    <mergeCell ref="CO14:CR15"/>
    <mergeCell ref="M15:T16"/>
    <mergeCell ref="U15:AN18"/>
    <mergeCell ref="AO15:AV16"/>
    <mergeCell ref="AW15:CA18"/>
    <mergeCell ref="CB16:CD17"/>
    <mergeCell ref="CE16:CF17"/>
    <mergeCell ref="E20:F22"/>
    <mergeCell ref="G20:AU22"/>
    <mergeCell ref="AZ20:BQ22"/>
    <mergeCell ref="BV20:CR22"/>
    <mergeCell ref="E23:F26"/>
    <mergeCell ref="G23:AU26"/>
    <mergeCell ref="BV23:CR26"/>
    <mergeCell ref="AW24:BL24"/>
    <mergeCell ref="AW25:BL25"/>
    <mergeCell ref="BM25:BM26"/>
    <mergeCell ref="BN25:BP25"/>
    <mergeCell ref="BQ25:BQ26"/>
    <mergeCell ref="BR25:BT26"/>
    <mergeCell ref="E27:F30"/>
    <mergeCell ref="G27:AU30"/>
    <mergeCell ref="BV27:CR30"/>
    <mergeCell ref="AW28:BL28"/>
    <mergeCell ref="AW29:BL29"/>
    <mergeCell ref="BN29:BP29"/>
    <mergeCell ref="BR29:BT30"/>
    <mergeCell ref="E31:F34"/>
    <mergeCell ref="G31:AU34"/>
    <mergeCell ref="BV31:CR34"/>
    <mergeCell ref="AW32:BL32"/>
    <mergeCell ref="AW33:BL33"/>
    <mergeCell ref="BM33:BM34"/>
    <mergeCell ref="BN33:BP33"/>
    <mergeCell ref="BQ33:BQ34"/>
    <mergeCell ref="BR33:BT34"/>
    <mergeCell ref="BM29:BM30"/>
    <mergeCell ref="BQ29:BQ30"/>
    <mergeCell ref="E36:J37"/>
    <mergeCell ref="AD38:AG41"/>
    <mergeCell ref="AH38:AP41"/>
    <mergeCell ref="AU38:BC41"/>
    <mergeCell ref="BI38:BR41"/>
    <mergeCell ref="BS38:BV41"/>
    <mergeCell ref="E39:F42"/>
    <mergeCell ref="H39:N42"/>
    <mergeCell ref="Q39:AB40"/>
    <mergeCell ref="AQ39:AT41"/>
    <mergeCell ref="BD39:BH41"/>
    <mergeCell ref="BW39:CF40"/>
    <mergeCell ref="CG39:CR42"/>
    <mergeCell ref="Q41:AB42"/>
    <mergeCell ref="BW41:CC42"/>
    <mergeCell ref="CD41:CE42"/>
    <mergeCell ref="AE42:AF43"/>
    <mergeCell ref="AN42:AO43"/>
    <mergeCell ref="AS42:AT43"/>
    <mergeCell ref="AU42:AZ43"/>
    <mergeCell ref="BA42:BB43"/>
    <mergeCell ref="BF42:BG43"/>
    <mergeCell ref="BI42:BO43"/>
    <mergeCell ref="BP42:BQ43"/>
    <mergeCell ref="BT42:BU43"/>
    <mergeCell ref="E44:F47"/>
    <mergeCell ref="P44:R45"/>
    <mergeCell ref="S44:T45"/>
    <mergeCell ref="U44:U45"/>
    <mergeCell ref="BW44:CE47"/>
    <mergeCell ref="CG44:CQ55"/>
    <mergeCell ref="P46:R47"/>
    <mergeCell ref="S46:T47"/>
    <mergeCell ref="U46:U47"/>
    <mergeCell ref="V46:W47"/>
    <mergeCell ref="X46:X47"/>
    <mergeCell ref="Y46:Z47"/>
    <mergeCell ref="AA46:AC47"/>
    <mergeCell ref="AR46:AS47"/>
    <mergeCell ref="AQ44:AT45"/>
    <mergeCell ref="BD44:BH55"/>
    <mergeCell ref="BI44:BQ47"/>
    <mergeCell ref="BS44:BV45"/>
    <mergeCell ref="BS46:BV47"/>
    <mergeCell ref="AQ48:AT49"/>
    <mergeCell ref="BI48:BQ51"/>
    <mergeCell ref="V44:W45"/>
    <mergeCell ref="X44:X45"/>
    <mergeCell ref="Y44:Z45"/>
    <mergeCell ref="AA44:AC45"/>
    <mergeCell ref="AD44:AE47"/>
    <mergeCell ref="AF44:AG47"/>
    <mergeCell ref="BS48:BV49"/>
    <mergeCell ref="BW48:CE51"/>
    <mergeCell ref="P50:R51"/>
    <mergeCell ref="S50:T51"/>
    <mergeCell ref="U50:U51"/>
    <mergeCell ref="V50:W51"/>
    <mergeCell ref="X50:X51"/>
    <mergeCell ref="Y50:Z51"/>
    <mergeCell ref="AA50:AC51"/>
    <mergeCell ref="AR50:AS51"/>
    <mergeCell ref="X48:X49"/>
    <mergeCell ref="Y48:Z49"/>
    <mergeCell ref="AA48:AC49"/>
    <mergeCell ref="AD48:AE51"/>
    <mergeCell ref="AF48:AG51"/>
    <mergeCell ref="P48:R49"/>
    <mergeCell ref="S48:T49"/>
    <mergeCell ref="U48:U49"/>
    <mergeCell ref="V48:W49"/>
    <mergeCell ref="BS50:BV51"/>
    <mergeCell ref="E52:F55"/>
    <mergeCell ref="P52:R53"/>
    <mergeCell ref="S52:T53"/>
    <mergeCell ref="U52:U53"/>
    <mergeCell ref="V52:W53"/>
    <mergeCell ref="X52:X53"/>
    <mergeCell ref="Y52:Z53"/>
    <mergeCell ref="AA52:AC53"/>
    <mergeCell ref="E48:F51"/>
    <mergeCell ref="BS52:BV53"/>
    <mergeCell ref="BW52:CE55"/>
    <mergeCell ref="P54:R55"/>
    <mergeCell ref="S54:T55"/>
    <mergeCell ref="U54:U55"/>
    <mergeCell ref="V54:W55"/>
    <mergeCell ref="X54:X55"/>
    <mergeCell ref="Y54:Z55"/>
    <mergeCell ref="AA54:AC55"/>
    <mergeCell ref="AR54:AS55"/>
    <mergeCell ref="AD52:AE55"/>
    <mergeCell ref="AF52:AG55"/>
    <mergeCell ref="AH52:AO55"/>
    <mergeCell ref="AQ52:AT53"/>
    <mergeCell ref="BI52:BQ55"/>
    <mergeCell ref="AU52:BB55"/>
    <mergeCell ref="BS54:BV55"/>
    <mergeCell ref="G56:CJ57"/>
    <mergeCell ref="E59:P60"/>
    <mergeCell ref="BE61:BH64"/>
    <mergeCell ref="E62:F65"/>
    <mergeCell ref="G62:M63"/>
    <mergeCell ref="O62:X63"/>
    <mergeCell ref="AA62:AJ63"/>
    <mergeCell ref="AT62:BC63"/>
    <mergeCell ref="BJ62:BS63"/>
    <mergeCell ref="BU62:CF65"/>
    <mergeCell ref="AL63:AR64"/>
    <mergeCell ref="G64:M65"/>
    <mergeCell ref="O64:X65"/>
    <mergeCell ref="AC64:AH65"/>
    <mergeCell ref="AT64:AZ65"/>
    <mergeCell ref="BB64:BC65"/>
    <mergeCell ref="BJ64:BP65"/>
    <mergeCell ref="BR64:BS65"/>
    <mergeCell ref="AI65:AJ66"/>
    <mergeCell ref="AP65:AQ66"/>
    <mergeCell ref="BF65:BG66"/>
    <mergeCell ref="E67:F70"/>
    <mergeCell ref="G67:L70"/>
    <mergeCell ref="N67:X70"/>
    <mergeCell ref="Z67:AJ70"/>
    <mergeCell ref="AL67:AR72"/>
    <mergeCell ref="AS67:BC70"/>
    <mergeCell ref="BE67:BH68"/>
    <mergeCell ref="BI67:BS70"/>
    <mergeCell ref="BU67:CE78"/>
    <mergeCell ref="BE69:BH70"/>
    <mergeCell ref="E71:F74"/>
    <mergeCell ref="G71:L74"/>
    <mergeCell ref="N71:X74"/>
    <mergeCell ref="Z71:AJ74"/>
    <mergeCell ref="AS71:BC74"/>
    <mergeCell ref="BE71:BH72"/>
    <mergeCell ref="BI71:BS74"/>
    <mergeCell ref="BI75:BS78"/>
    <mergeCell ref="BE77:BH78"/>
    <mergeCell ref="F81:AS83"/>
    <mergeCell ref="D87:AE88"/>
    <mergeCell ref="D90:K90"/>
    <mergeCell ref="BT90:CG90"/>
    <mergeCell ref="AL73:AR78"/>
    <mergeCell ref="BE73:BH74"/>
    <mergeCell ref="E75:F78"/>
    <mergeCell ref="G75:L78"/>
    <mergeCell ref="N75:X78"/>
    <mergeCell ref="Z75:AJ78"/>
    <mergeCell ref="AS75:BC78"/>
    <mergeCell ref="BE75:BH76"/>
    <mergeCell ref="CI90:CO90"/>
    <mergeCell ref="E92:J95"/>
    <mergeCell ref="L92:M92"/>
    <mergeCell ref="N92:BR92"/>
    <mergeCell ref="BU92:CF92"/>
    <mergeCell ref="CI92:CO102"/>
    <mergeCell ref="L95:M95"/>
    <mergeCell ref="N95:BR95"/>
    <mergeCell ref="BU95:CF95"/>
    <mergeCell ref="L98:M98"/>
    <mergeCell ref="L107:M107"/>
    <mergeCell ref="N107:BR107"/>
    <mergeCell ref="BU107:CF107"/>
    <mergeCell ref="L110:M110"/>
    <mergeCell ref="N110:BR110"/>
    <mergeCell ref="BU110:CF110"/>
    <mergeCell ref="N98:BR98"/>
    <mergeCell ref="BU98:CF98"/>
    <mergeCell ref="L101:M101"/>
    <mergeCell ref="N101:BR101"/>
    <mergeCell ref="BU101:CF101"/>
    <mergeCell ref="L104:M104"/>
    <mergeCell ref="N104:BR104"/>
    <mergeCell ref="BU104:CF104"/>
    <mergeCell ref="BU119:CF119"/>
    <mergeCell ref="L122:M122"/>
    <mergeCell ref="N122:BR122"/>
    <mergeCell ref="BU122:CF122"/>
    <mergeCell ref="L113:M113"/>
    <mergeCell ref="N113:BR113"/>
    <mergeCell ref="BU113:CF113"/>
    <mergeCell ref="L116:M116"/>
    <mergeCell ref="N116:BR116"/>
    <mergeCell ref="BU116:CF116"/>
    <mergeCell ref="L137:M137"/>
    <mergeCell ref="N137:BR137"/>
    <mergeCell ref="BU137:CF137"/>
    <mergeCell ref="AH44:AO47"/>
    <mergeCell ref="AH48:AO51"/>
    <mergeCell ref="G44:N47"/>
    <mergeCell ref="G48:N51"/>
    <mergeCell ref="G52:N55"/>
    <mergeCell ref="AU44:BB47"/>
    <mergeCell ref="AU48:BB51"/>
    <mergeCell ref="L131:M131"/>
    <mergeCell ref="N131:BR131"/>
    <mergeCell ref="BU131:CF131"/>
    <mergeCell ref="L134:M134"/>
    <mergeCell ref="N134:BR134"/>
    <mergeCell ref="BU134:CF134"/>
    <mergeCell ref="L125:M125"/>
    <mergeCell ref="N125:BR125"/>
    <mergeCell ref="BU125:CF125"/>
    <mergeCell ref="L128:M128"/>
    <mergeCell ref="N128:BR128"/>
    <mergeCell ref="BU128:CF128"/>
    <mergeCell ref="L119:M119"/>
    <mergeCell ref="N119:BR119"/>
  </mergeCells>
  <phoneticPr fontId="1"/>
  <dataValidations count="14">
    <dataValidation type="list" imeMode="off" allowBlank="1" showInputMessage="1" showErrorMessage="1" sqref="CM14:CN17">
      <formula1>"　,1,2,3,4,5,6,7,8,9,10,11,12,13,14,15,16,17,18,19,20,21,22,23,24,25,26,27,28,29,30,31"</formula1>
    </dataValidation>
    <dataValidation type="list" imeMode="off" allowBlank="1" showInputMessage="1" showErrorMessage="1" sqref="CI14:CJ17">
      <formula1>"　,1,2,3,4,5,6,7,8,9,10,11,12"</formula1>
    </dataValidation>
    <dataValidation type="list" imeMode="off" allowBlank="1" showInputMessage="1" showErrorMessage="1" sqref="CE14:CF17">
      <formula1>"　,1,2,3,4,5,6,7,8,9,10,11,12,13,14,15,16,17,18,19,20,21,22,23,24,25,26,27,28,29,30,31,32,33,34,35,36,37,38,39,40,41,42,43,44,45,46,47,48,49,50"</formula1>
    </dataValidation>
    <dataValidation type="list" allowBlank="1" showInputMessage="1" showErrorMessage="1" sqref="AT7:AV10 CB14:CD17 P44:R55">
      <formula1>"　,令和"</formula1>
    </dataValidation>
    <dataValidation type="custom" imeMode="disabled" allowBlank="1" showInputMessage="1" showErrorMessage="1" errorTitle="小数第２位まで入力" error="小数第３位以下は切り捨てて入力します。" sqref="G44:N55 AH44:AO55">
      <formula1>G44*100=INT(G44*100)</formula1>
    </dataValidation>
    <dataValidation type="whole" imeMode="disabled" operator="greaterThanOrEqual" allowBlank="1" showInputMessage="1" showErrorMessage="1" errorTitle="整数で入力" error="入力値を確認してください。" sqref="BE67:BH78 BS44:BV55">
      <formula1>1</formula1>
    </dataValidation>
    <dataValidation type="custom" imeMode="disabled" allowBlank="1" showInputMessage="1" showErrorMessage="1" errorTitle="１円単位まで入力" error="１円未満は切り捨てて入力します。" sqref="N67:X78">
      <formula1>N67=INT(N67)</formula1>
    </dataValidation>
    <dataValidation type="custom" imeMode="disabled" allowBlank="1" showInputMessage="1" showErrorMessage="1" errorTitle="整数で入力" error="１未満は切り捨てて入力します。" sqref="G67:L78">
      <formula1>G67=INT(G67)</formula1>
    </dataValidation>
    <dataValidation imeMode="disabled" allowBlank="1" showInputMessage="1" showErrorMessage="1" sqref="BN25:BP25 BN29:BP29 BN33:BP33 BV7"/>
    <dataValidation type="list" imeMode="disabled" allowBlank="1" showInputMessage="1" showErrorMessage="1" sqref="S44:T55 AW7:AY10">
      <formula1>"　,1,2,3,4,5,6,7,8,9,10,11,12,13,14,15,16,17,18,19,20,21,22,23,24,25,26,27,28,29,30,31,32,33,34,35,36,37,38,39,40,41,42,43,44,45,46,47,48,49,50"</formula1>
    </dataValidation>
    <dataValidation type="list" imeMode="disabled" allowBlank="1" showInputMessage="1" showErrorMessage="1" sqref="V44:W55 AD44:AE55 BB7:BD10">
      <formula1>"　,1,2,3,4,5,6,7,8,9,10,11,12"</formula1>
    </dataValidation>
    <dataValidation type="list" imeMode="disabled" allowBlank="1" showInputMessage="1" showErrorMessage="1" sqref="Y44:Z55 BG7:BI10">
      <formula1>"　,1,2,3,4,5,6,7,8,9,10,11,12,13,14,15,16,17,18,19,20,21,22,23,24,25,26,27,28,29,30,31"</formula1>
    </dataValidation>
    <dataValidation type="custom" imeMode="disabled" allowBlank="1" showInputMessage="1" showErrorMessage="1" errorTitle="９ケタの数字で入力" error="送付された申告書等に印字されている番号（９ケタ）を入力します。" sqref="BX4:CJ5">
      <formula1>AND(LEN(BX4)=9,INT(ABS(BX4))=BX4*1)</formula1>
    </dataValidation>
    <dataValidation type="list" allowBlank="1" showInputMessage="1" showErrorMessage="1" sqref="CO1">
      <formula1>"提出,控"</formula1>
    </dataValidation>
  </dataValidations>
  <printOptions horizontalCentered="1" verticalCentered="1"/>
  <pageMargins left="7.874015748031496E-2" right="3.937007874015748E-2" top="3.937007874015748E-2" bottom="3.937007874015748E-2" header="3.937007874015748E-2" footer="3.937007874015748E-2"/>
  <pageSetup paperSize="9" scale="99" orientation="landscape" blackAndWhite="1" r:id="rId1"/>
  <rowBreaks count="1" manualBreakCount="1">
    <brk id="84" max="9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vt:lpstr>
      <vt:lpstr>減免申請書!Print_Area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CRT364</dc:creator>
  <cp:lastModifiedBy>CRT381</cp:lastModifiedBy>
  <cp:lastPrinted>2022-02-10T04:29:00Z</cp:lastPrinted>
  <dcterms:created xsi:type="dcterms:W3CDTF">2014-05-09T03:34:24Z</dcterms:created>
  <dcterms:modified xsi:type="dcterms:W3CDTF">2022-02-10T04:29:55Z</dcterms:modified>
</cp:coreProperties>
</file>