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h27-0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<sst xmlns="http://schemas.openxmlformats.org/spreadsheetml/2006/main" count="423" uniqueCount="99">
  <si>
    <t>平成27年国勢調査人口移動集計　移動人口の男女・年齢等集計（総務省統計局）</t>
  </si>
  <si>
    <t>※大項目</t>
  </si>
  <si>
    <t>01（nen5CX.0000 総数（年齢））</t>
  </si>
  <si>
    <t>11（nen5CX.0010 45～49歳）</t>
  </si>
  <si>
    <t>02（nen5CX.0001 0～4歳 1)）</t>
  </si>
  <si>
    <t>12（nen5CX.0011 50～54歳）</t>
  </si>
  <si>
    <t>03（nen5CX.0002 5～9歳）</t>
  </si>
  <si>
    <t>13（nen5CX.0012 55～59歳）</t>
  </si>
  <si>
    <t>04（nen5CX.0003 10～14歳）</t>
  </si>
  <si>
    <t>14（nen5CX.0013 60～64歳）</t>
  </si>
  <si>
    <t>05（nen5CX.0004 15～19歳）</t>
  </si>
  <si>
    <t>15（nen5CX.0014 65～69歳）</t>
  </si>
  <si>
    <t>06（nen5CX.0005 20～24歳）</t>
  </si>
  <si>
    <t>16（nen5CX.0015 70～74歳）</t>
  </si>
  <si>
    <t>07（nen5CX.0006 25～29歳）</t>
  </si>
  <si>
    <t>17（nen5CX.0016 75～79歳）</t>
  </si>
  <si>
    <t>08（nen5CX.0007 30～34歳）</t>
  </si>
  <si>
    <t>18（nen5CX.0017 80～84歳）</t>
  </si>
  <si>
    <t>09（nen5CX.0008 35～39歳）</t>
  </si>
  <si>
    <t>19（nen5CX.0018 85歳以上）</t>
  </si>
  <si>
    <t>10（nen5CX.0009 40～44歳）</t>
  </si>
  <si>
    <t>20（nen5CX.0019 年齢「不詳」）</t>
  </si>
  <si>
    <t>21（nen5.0001 （再掲）5歳以上）</t>
  </si>
  <si>
    <t>(注)  (a),(j),(n),(o)の算出については，「常住者等の算出方法」を参照。</t>
  </si>
  <si>
    <t>1) 5歳未満については，出生後にふだん住んでいた場所による。</t>
  </si>
  <si>
    <t>danjo.0000</t>
  </si>
  <si>
    <t>danjo.0001</t>
  </si>
  <si>
    <t>danjo.0002</t>
  </si>
  <si>
    <t>go10.0100</t>
  </si>
  <si>
    <t>go10.0200</t>
  </si>
  <si>
    <t>tns.3010</t>
  </si>
  <si>
    <t>tns.3020</t>
  </si>
  <si>
    <t>go10gen.1000</t>
  </si>
  <si>
    <t>go10gen.1010</t>
  </si>
  <si>
    <t>go10gen.1020</t>
  </si>
  <si>
    <t>go10gen.1030</t>
  </si>
  <si>
    <t>go10gen.1040</t>
  </si>
  <si>
    <t>go10gen.1050</t>
  </si>
  <si>
    <t>go10gen.1060</t>
  </si>
  <si>
    <t>go10gen.1070</t>
  </si>
  <si>
    <t>go10gen.1110</t>
  </si>
  <si>
    <t>go10gen.1130</t>
  </si>
  <si>
    <t>go10go.2000</t>
  </si>
  <si>
    <t>go10go.2050</t>
  </si>
  <si>
    <t>go10go.2060</t>
  </si>
  <si>
    <t>go10go.2070</t>
  </si>
  <si>
    <t>総数（男女別）</t>
  </si>
  <si>
    <t>男</t>
  </si>
  <si>
    <t>女</t>
  </si>
  <si>
    <t>現住地による人口</t>
  </si>
  <si>
    <t>5年前の常住地による人口</t>
  </si>
  <si>
    <t>地域コード</t>
  </si>
  <si>
    <t>地域識別コード</t>
  </si>
  <si>
    <t>総数（常住者） (a)</t>
  </si>
  <si>
    <t>現住所 (b)</t>
  </si>
  <si>
    <t>国内</t>
  </si>
  <si>
    <t>自市区町村内　(c)</t>
  </si>
  <si>
    <t>自市内他区 (d)</t>
  </si>
  <si>
    <t>県内他市区町村 (e)</t>
  </si>
  <si>
    <t>他県 (f)</t>
  </si>
  <si>
    <t>国外 (g)</t>
  </si>
  <si>
    <t>5年前の常住市区町村「不詳」 (h)</t>
  </si>
  <si>
    <t>移動状況「不詳」 (i)</t>
  </si>
  <si>
    <t>総数（5年前の常住者） (j)</t>
  </si>
  <si>
    <t>うち自市内他区 (k)</t>
  </si>
  <si>
    <t>うち県内他市区町村 (l)</t>
  </si>
  <si>
    <t>うち他県 (m)</t>
  </si>
  <si>
    <t>-</t>
  </si>
  <si>
    <t>総数</t>
  </si>
  <si>
    <t>（再掲）</t>
  </si>
  <si>
    <t>転出 (o)</t>
  </si>
  <si>
    <t>転出 (n)</t>
  </si>
  <si>
    <t>総数（年齢）</t>
  </si>
  <si>
    <t>0～4歳 1)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</si>
  <si>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</si>
  <si>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</si>
  <si>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</si>
  <si>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</si>
  <si>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</si>
  <si>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</si>
  <si>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</si>
  <si>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</si>
  <si>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</si>
  <si>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</si>
  <si>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</si>
  <si>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</si>
  <si>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</si>
  <si>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</si>
  <si>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</si>
  <si>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</si>
  <si>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</si>
  <si>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年齢「不詳」</t>
  </si>
  <si>
    <t>（再掲）5歳以上</t>
  </si>
  <si>
    <t>総数（年齢）</t>
  </si>
  <si>
    <t>20～24歳</t>
  </si>
  <si>
    <t>01204 旭川市</t>
  </si>
  <si>
    <t>年齢（5歳階級）</t>
  </si>
  <si>
    <t>第3表　現住地又は5年前の常住地(10区分)による年齢(5歳階級)，男女別人口(転入・転出－特掲)</t>
  </si>
  <si>
    <t>Table 3. Population, based on Place of Present Residence and Place of Usual Residence Five years ago(10 Groups), by Age (Five-Year Groups) and Sex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</si>
</sst>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6" fontId="37" fillId="0" borderId="0" xfId="0" applyNumberFormat="1" applyFont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6" fontId="37" fillId="0" borderId="11" xfId="0" applyNumberFormat="1" applyFont="1" applyBorder="1" applyAlignment="1">
      <alignment vertical="center"/>
    </xf>
    <xf numFmtId="176" fontId="37" fillId="0" borderId="12" xfId="0" applyNumberFormat="1" applyFont="1" applyBorder="1" applyAlignment="1">
      <alignment vertical="center"/>
    </xf>
    <xf numFmtId="176" fontId="37" fillId="0" borderId="13" xfId="0" applyNumberFormat="1" applyFont="1" applyBorder="1" applyAlignment="1">
      <alignment vertical="center"/>
    </xf>
    <xf numFmtId="176" fontId="37" fillId="0" borderId="14" xfId="0" applyNumberFormat="1" applyFont="1" applyBorder="1" applyAlignment="1">
      <alignment vertical="center"/>
    </xf>
    <xf numFmtId="176" fontId="37" fillId="0" borderId="15" xfId="0" applyNumberFormat="1" applyFont="1" applyBorder="1" applyAlignment="1">
      <alignment vertical="center"/>
    </xf>
    <xf numFmtId="176" fontId="37" fillId="0" borderId="16" xfId="0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  <xf numFmtId="176" fontId="37" fillId="0" borderId="17" xfId="0" applyNumberFormat="1" applyFont="1" applyBorder="1" applyAlignment="1">
      <alignment vertical="center" wrapText="1"/>
    </xf>
    <xf numFmtId="176" fontId="37" fillId="0" borderId="18" xfId="0" applyNumberFormat="1" applyFont="1" applyBorder="1" applyAlignment="1">
      <alignment vertical="center" wrapText="1"/>
    </xf>
    <xf numFmtId="176" fontId="37" fillId="0" borderId="19" xfId="0" applyNumberFormat="1" applyFont="1" applyBorder="1" applyAlignment="1">
      <alignment vertical="center" wrapText="1"/>
    </xf>
    <xf numFmtId="176" fontId="38" fillId="0" borderId="0" xfId="0" applyNumberFormat="1" applyFont="1" applyAlignment="1">
      <alignment vertical="center"/>
    </xf>
    <xf numFmtId="176" fontId="37" fillId="0" borderId="0" xfId="0" applyNumberFormat="1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PageLayoutView="0" workbookViewId="0" topLeftCell="E1">
      <pane xSplit="1" ySplit="16" topLeftCell="F17" activePane="bottomRight" state="frozen"/>
      <selection pane="topLeft" activeCell="E1" sqref="E1"/>
      <selection pane="topRight" activeCell="F1" sqref="F1"/>
      <selection pane="bottomLeft" activeCell="E17" sqref="E17"/>
      <selection pane="bottomRight" activeCell="F4" sqref="F4"/>
    </sheetView>
  </sheetViews>
  <sheetFormatPr defaultColWidth="9.140625" defaultRowHeight="15"/>
  <cols>
    <col min="1" max="4" width="9.140625" style="1" hidden="1" customWidth="1"/>
    <col min="5" max="5" width="13.7109375" style="1" customWidth="1"/>
    <col min="6" max="6" width="10.00390625" style="2" customWidth="1"/>
    <col min="7" max="8" width="10.421875" style="2" bestFit="1" customWidth="1"/>
    <col min="9" max="15" width="9.28125" style="2" bestFit="1" customWidth="1"/>
    <col min="16" max="16" width="10.421875" style="2" bestFit="1" customWidth="1"/>
    <col min="17" max="21" width="9.28125" style="2" bestFit="1" customWidth="1"/>
    <col min="22" max="23" width="10.421875" style="2" bestFit="1" customWidth="1"/>
    <col min="24" max="31" width="9.28125" style="2" bestFit="1" customWidth="1"/>
    <col min="32" max="32" width="10.421875" style="2" bestFit="1" customWidth="1"/>
    <col min="33" max="37" width="9.28125" style="2" bestFit="1" customWidth="1"/>
    <col min="38" max="39" width="10.421875" style="2" bestFit="1" customWidth="1"/>
    <col min="40" max="47" width="9.28125" style="2" bestFit="1" customWidth="1"/>
    <col min="48" max="48" width="10.421875" style="2" bestFit="1" customWidth="1"/>
    <col min="49" max="53" width="9.28125" style="2" bestFit="1" customWidth="1"/>
    <col min="54" max="16384" width="9.00390625" style="1" customWidth="1"/>
  </cols>
  <sheetData>
    <row r="1" spans="1:5" ht="13.5">
      <c r="A1" s="1">
        <v>1</v>
      </c>
      <c r="B1" s="1" t="s">
        <v>0</v>
      </c>
      <c r="E1" s="1" t="s">
        <v>0</v>
      </c>
    </row>
    <row r="2" spans="1:6" ht="17.25">
      <c r="A2" s="1">
        <v>2</v>
      </c>
      <c r="F2" s="14" t="s">
        <v>97</v>
      </c>
    </row>
    <row r="3" spans="1:6" ht="13.5">
      <c r="A3" s="1">
        <v>3</v>
      </c>
      <c r="F3" s="2" t="s">
        <v>98</v>
      </c>
    </row>
    <row r="4" ht="13.5">
      <c r="A4" s="1">
        <v>4</v>
      </c>
    </row>
    <row r="5" spans="1:6" ht="13.5">
      <c r="A5" s="1">
        <v>16</v>
      </c>
      <c r="F5" s="2" t="s">
        <v>23</v>
      </c>
    </row>
    <row r="6" spans="1:6" ht="13.5">
      <c r="A6" s="1">
        <v>17</v>
      </c>
      <c r="F6" s="2" t="s">
        <v>24</v>
      </c>
    </row>
    <row r="7" spans="1:53" ht="13.5" hidden="1">
      <c r="A7" s="1">
        <v>18</v>
      </c>
      <c r="F7" s="2" t="s">
        <v>25</v>
      </c>
      <c r="G7" s="2" t="s">
        <v>25</v>
      </c>
      <c r="H7" s="2" t="s">
        <v>25</v>
      </c>
      <c r="I7" s="2" t="s">
        <v>25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  <c r="O7" s="2" t="s">
        <v>25</v>
      </c>
      <c r="P7" s="2" t="s">
        <v>25</v>
      </c>
      <c r="Q7" s="2" t="s">
        <v>25</v>
      </c>
      <c r="R7" s="2" t="s">
        <v>25</v>
      </c>
      <c r="S7" s="2" t="s">
        <v>25</v>
      </c>
      <c r="T7" s="2" t="s">
        <v>25</v>
      </c>
      <c r="U7" s="2" t="s">
        <v>25</v>
      </c>
      <c r="V7" s="2" t="s">
        <v>26</v>
      </c>
      <c r="W7" s="2" t="s">
        <v>26</v>
      </c>
      <c r="X7" s="2" t="s">
        <v>26</v>
      </c>
      <c r="Y7" s="2" t="s">
        <v>26</v>
      </c>
      <c r="Z7" s="2" t="s">
        <v>26</v>
      </c>
      <c r="AA7" s="2" t="s">
        <v>26</v>
      </c>
      <c r="AB7" s="2" t="s">
        <v>26</v>
      </c>
      <c r="AC7" s="2" t="s">
        <v>26</v>
      </c>
      <c r="AD7" s="2" t="s">
        <v>26</v>
      </c>
      <c r="AE7" s="2" t="s">
        <v>26</v>
      </c>
      <c r="AF7" s="2" t="s">
        <v>26</v>
      </c>
      <c r="AG7" s="2" t="s">
        <v>26</v>
      </c>
      <c r="AH7" s="2" t="s">
        <v>26</v>
      </c>
      <c r="AI7" s="2" t="s">
        <v>26</v>
      </c>
      <c r="AJ7" s="2" t="s">
        <v>26</v>
      </c>
      <c r="AK7" s="2" t="s">
        <v>26</v>
      </c>
      <c r="AL7" s="2" t="s">
        <v>27</v>
      </c>
      <c r="AM7" s="2" t="s">
        <v>27</v>
      </c>
      <c r="AN7" s="2" t="s">
        <v>27</v>
      </c>
      <c r="AO7" s="2" t="s">
        <v>27</v>
      </c>
      <c r="AP7" s="2" t="s">
        <v>27</v>
      </c>
      <c r="AQ7" s="2" t="s">
        <v>27</v>
      </c>
      <c r="AR7" s="2" t="s">
        <v>27</v>
      </c>
      <c r="AS7" s="2" t="s">
        <v>27</v>
      </c>
      <c r="AT7" s="2" t="s">
        <v>27</v>
      </c>
      <c r="AU7" s="2" t="s">
        <v>27</v>
      </c>
      <c r="AV7" s="2" t="s">
        <v>27</v>
      </c>
      <c r="AW7" s="2" t="s">
        <v>27</v>
      </c>
      <c r="AX7" s="2" t="s">
        <v>27</v>
      </c>
      <c r="AY7" s="2" t="s">
        <v>27</v>
      </c>
      <c r="AZ7" s="2" t="s">
        <v>27</v>
      </c>
      <c r="BA7" s="2" t="s">
        <v>27</v>
      </c>
    </row>
    <row r="8" spans="1:53" ht="13.5" hidden="1">
      <c r="A8" s="1">
        <v>19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</row>
    <row r="9" spans="1:53" ht="13.5" hidden="1">
      <c r="A9" s="1">
        <v>20</v>
      </c>
      <c r="F9" s="2" t="s">
        <v>28</v>
      </c>
      <c r="G9" s="2" t="s">
        <v>28</v>
      </c>
      <c r="H9" s="2" t="s">
        <v>28</v>
      </c>
      <c r="I9" s="2" t="s">
        <v>28</v>
      </c>
      <c r="J9" s="2" t="s">
        <v>28</v>
      </c>
      <c r="K9" s="2" t="s">
        <v>28</v>
      </c>
      <c r="L9" s="2" t="s">
        <v>28</v>
      </c>
      <c r="M9" s="2" t="s">
        <v>28</v>
      </c>
      <c r="N9" s="2" t="s">
        <v>28</v>
      </c>
      <c r="O9" s="2" t="s">
        <v>28</v>
      </c>
      <c r="P9" s="2" t="s">
        <v>29</v>
      </c>
      <c r="Q9" s="2" t="s">
        <v>29</v>
      </c>
      <c r="R9" s="2" t="s">
        <v>29</v>
      </c>
      <c r="S9" s="2" t="s">
        <v>29</v>
      </c>
      <c r="T9" s="2" t="s">
        <v>30</v>
      </c>
      <c r="U9" s="2" t="s">
        <v>31</v>
      </c>
      <c r="V9" s="2" t="s">
        <v>28</v>
      </c>
      <c r="W9" s="2" t="s">
        <v>28</v>
      </c>
      <c r="X9" s="2" t="s">
        <v>28</v>
      </c>
      <c r="Y9" s="2" t="s">
        <v>28</v>
      </c>
      <c r="Z9" s="2" t="s">
        <v>28</v>
      </c>
      <c r="AA9" s="2" t="s">
        <v>28</v>
      </c>
      <c r="AB9" s="2" t="s">
        <v>28</v>
      </c>
      <c r="AC9" s="2" t="s">
        <v>28</v>
      </c>
      <c r="AD9" s="2" t="s">
        <v>28</v>
      </c>
      <c r="AE9" s="2" t="s">
        <v>28</v>
      </c>
      <c r="AF9" s="2" t="s">
        <v>29</v>
      </c>
      <c r="AG9" s="2" t="s">
        <v>29</v>
      </c>
      <c r="AH9" s="2" t="s">
        <v>29</v>
      </c>
      <c r="AI9" s="2" t="s">
        <v>29</v>
      </c>
      <c r="AJ9" s="2" t="s">
        <v>30</v>
      </c>
      <c r="AK9" s="2" t="s">
        <v>31</v>
      </c>
      <c r="AL9" s="2" t="s">
        <v>28</v>
      </c>
      <c r="AM9" s="2" t="s">
        <v>28</v>
      </c>
      <c r="AN9" s="2" t="s">
        <v>28</v>
      </c>
      <c r="AO9" s="2" t="s">
        <v>28</v>
      </c>
      <c r="AP9" s="2" t="s">
        <v>28</v>
      </c>
      <c r="AQ9" s="2" t="s">
        <v>28</v>
      </c>
      <c r="AR9" s="2" t="s">
        <v>28</v>
      </c>
      <c r="AS9" s="2" t="s">
        <v>28</v>
      </c>
      <c r="AT9" s="2" t="s">
        <v>28</v>
      </c>
      <c r="AU9" s="2" t="s">
        <v>28</v>
      </c>
      <c r="AV9" s="2" t="s">
        <v>29</v>
      </c>
      <c r="AW9" s="2" t="s">
        <v>29</v>
      </c>
      <c r="AX9" s="2" t="s">
        <v>29</v>
      </c>
      <c r="AY9" s="2" t="s">
        <v>29</v>
      </c>
      <c r="AZ9" s="2" t="s">
        <v>30</v>
      </c>
      <c r="BA9" s="2" t="s">
        <v>31</v>
      </c>
    </row>
    <row r="10" spans="1:53" ht="13.5" hidden="1">
      <c r="A10" s="1">
        <v>21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1</v>
      </c>
      <c r="BA10" s="2">
        <v>1</v>
      </c>
    </row>
    <row r="11" spans="1:51" ht="13.5" hidden="1">
      <c r="A11" s="1">
        <v>22</v>
      </c>
      <c r="F11" s="2" t="s">
        <v>32</v>
      </c>
      <c r="G11" s="2" t="s">
        <v>33</v>
      </c>
      <c r="H11" s="2" t="s">
        <v>34</v>
      </c>
      <c r="I11" s="2" t="s">
        <v>35</v>
      </c>
      <c r="J11" s="2" t="s">
        <v>36</v>
      </c>
      <c r="K11" s="2" t="s">
        <v>37</v>
      </c>
      <c r="L11" s="2" t="s">
        <v>38</v>
      </c>
      <c r="M11" s="2" t="s">
        <v>39</v>
      </c>
      <c r="N11" s="2" t="s">
        <v>40</v>
      </c>
      <c r="O11" s="2" t="s">
        <v>41</v>
      </c>
      <c r="P11" s="2" t="s">
        <v>42</v>
      </c>
      <c r="Q11" s="2" t="s">
        <v>43</v>
      </c>
      <c r="R11" s="2" t="s">
        <v>44</v>
      </c>
      <c r="S11" s="2" t="s">
        <v>45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2" t="s">
        <v>44</v>
      </c>
      <c r="AI11" s="2" t="s">
        <v>45</v>
      </c>
      <c r="AL11" s="2" t="s">
        <v>32</v>
      </c>
      <c r="AM11" s="2" t="s">
        <v>33</v>
      </c>
      <c r="AN11" s="2" t="s">
        <v>34</v>
      </c>
      <c r="AO11" s="2" t="s">
        <v>35</v>
      </c>
      <c r="AP11" s="2" t="s">
        <v>36</v>
      </c>
      <c r="AQ11" s="2" t="s">
        <v>37</v>
      </c>
      <c r="AR11" s="2" t="s">
        <v>38</v>
      </c>
      <c r="AS11" s="2" t="s">
        <v>39</v>
      </c>
      <c r="AT11" s="2" t="s">
        <v>40</v>
      </c>
      <c r="AU11" s="2" t="s">
        <v>41</v>
      </c>
      <c r="AV11" s="2" t="s">
        <v>42</v>
      </c>
      <c r="AW11" s="2" t="s">
        <v>43</v>
      </c>
      <c r="AX11" s="2" t="s">
        <v>44</v>
      </c>
      <c r="AY11" s="2" t="s">
        <v>45</v>
      </c>
    </row>
    <row r="12" spans="1:51" ht="13.5" hidden="1">
      <c r="A12" s="1">
        <v>23</v>
      </c>
      <c r="F12" s="2">
        <v>0</v>
      </c>
      <c r="G12" s="2">
        <v>1</v>
      </c>
      <c r="H12" s="2">
        <v>1</v>
      </c>
      <c r="I12" s="2">
        <v>2</v>
      </c>
      <c r="J12" s="2">
        <v>2</v>
      </c>
      <c r="K12" s="2">
        <v>2</v>
      </c>
      <c r="L12" s="2">
        <v>2</v>
      </c>
      <c r="M12" s="2">
        <v>1</v>
      </c>
      <c r="N12" s="2">
        <v>1</v>
      </c>
      <c r="O12" s="2">
        <v>1</v>
      </c>
      <c r="P12" s="2">
        <v>0</v>
      </c>
      <c r="Q12" s="2">
        <v>2</v>
      </c>
      <c r="R12" s="2">
        <v>2</v>
      </c>
      <c r="S12" s="2">
        <v>2</v>
      </c>
      <c r="V12" s="2">
        <v>0</v>
      </c>
      <c r="W12" s="2">
        <v>1</v>
      </c>
      <c r="X12" s="2">
        <v>1</v>
      </c>
      <c r="Y12" s="2">
        <v>2</v>
      </c>
      <c r="Z12" s="2">
        <v>2</v>
      </c>
      <c r="AA12" s="2">
        <v>2</v>
      </c>
      <c r="AB12" s="2">
        <v>2</v>
      </c>
      <c r="AC12" s="2">
        <v>1</v>
      </c>
      <c r="AD12" s="2">
        <v>1</v>
      </c>
      <c r="AE12" s="2">
        <v>1</v>
      </c>
      <c r="AF12" s="2">
        <v>0</v>
      </c>
      <c r="AG12" s="2">
        <v>2</v>
      </c>
      <c r="AH12" s="2">
        <v>2</v>
      </c>
      <c r="AI12" s="2">
        <v>2</v>
      </c>
      <c r="AL12" s="2">
        <v>0</v>
      </c>
      <c r="AM12" s="2">
        <v>1</v>
      </c>
      <c r="AN12" s="2">
        <v>1</v>
      </c>
      <c r="AO12" s="2">
        <v>2</v>
      </c>
      <c r="AP12" s="2">
        <v>2</v>
      </c>
      <c r="AQ12" s="2">
        <v>2</v>
      </c>
      <c r="AR12" s="2">
        <v>2</v>
      </c>
      <c r="AS12" s="2">
        <v>1</v>
      </c>
      <c r="AT12" s="2">
        <v>1</v>
      </c>
      <c r="AU12" s="2">
        <v>1</v>
      </c>
      <c r="AV12" s="2">
        <v>0</v>
      </c>
      <c r="AW12" s="2">
        <v>2</v>
      </c>
      <c r="AX12" s="2">
        <v>2</v>
      </c>
      <c r="AY12" s="2">
        <v>2</v>
      </c>
    </row>
    <row r="13" spans="1:53" ht="13.5">
      <c r="A13" s="1">
        <v>24</v>
      </c>
      <c r="E13" s="16"/>
      <c r="F13" s="3" t="s">
        <v>46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3" t="s">
        <v>47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/>
      <c r="AL13" s="3" t="s">
        <v>48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3.5">
      <c r="A14" s="1">
        <v>25</v>
      </c>
      <c r="E14" s="17"/>
      <c r="F14" s="3" t="s">
        <v>49</v>
      </c>
      <c r="G14" s="4"/>
      <c r="H14" s="4"/>
      <c r="I14" s="4"/>
      <c r="J14" s="4"/>
      <c r="K14" s="4"/>
      <c r="L14" s="4"/>
      <c r="M14" s="4"/>
      <c r="N14" s="4"/>
      <c r="O14" s="5"/>
      <c r="P14" s="3" t="s">
        <v>50</v>
      </c>
      <c r="Q14" s="4"/>
      <c r="R14" s="4"/>
      <c r="S14" s="5"/>
      <c r="T14" s="3" t="s">
        <v>69</v>
      </c>
      <c r="U14" s="5"/>
      <c r="V14" s="3" t="s">
        <v>49</v>
      </c>
      <c r="W14" s="4"/>
      <c r="X14" s="4"/>
      <c r="Y14" s="4"/>
      <c r="Z14" s="4"/>
      <c r="AA14" s="4"/>
      <c r="AB14" s="4"/>
      <c r="AC14" s="4"/>
      <c r="AD14" s="4"/>
      <c r="AE14" s="5"/>
      <c r="AF14" s="3" t="s">
        <v>50</v>
      </c>
      <c r="AG14" s="4"/>
      <c r="AH14" s="4"/>
      <c r="AI14" s="5"/>
      <c r="AJ14" s="3" t="s">
        <v>69</v>
      </c>
      <c r="AK14" s="5"/>
      <c r="AL14" s="3" t="s">
        <v>49</v>
      </c>
      <c r="AM14" s="4"/>
      <c r="AN14" s="4"/>
      <c r="AO14" s="4"/>
      <c r="AP14" s="4"/>
      <c r="AQ14" s="4"/>
      <c r="AR14" s="4"/>
      <c r="AS14" s="4"/>
      <c r="AT14" s="4"/>
      <c r="AU14" s="5"/>
      <c r="AV14" s="3" t="s">
        <v>50</v>
      </c>
      <c r="AW14" s="4"/>
      <c r="AX14" s="4"/>
      <c r="AY14" s="5"/>
      <c r="AZ14" s="3" t="s">
        <v>69</v>
      </c>
      <c r="BA14" s="4"/>
    </row>
    <row r="15" spans="1:53" ht="13.5">
      <c r="A15" s="1">
        <v>26</v>
      </c>
      <c r="B15" s="1" t="s">
        <v>1</v>
      </c>
      <c r="C15" s="1" t="s">
        <v>51</v>
      </c>
      <c r="D15" s="1" t="s">
        <v>52</v>
      </c>
      <c r="E15" s="17"/>
      <c r="F15" s="6"/>
      <c r="G15" s="6"/>
      <c r="H15" s="3" t="s">
        <v>55</v>
      </c>
      <c r="I15" s="4"/>
      <c r="J15" s="4"/>
      <c r="K15" s="4"/>
      <c r="L15" s="4"/>
      <c r="M15" s="6"/>
      <c r="N15" s="6"/>
      <c r="O15" s="6"/>
      <c r="P15" s="7"/>
      <c r="Q15" s="8"/>
      <c r="R15" s="8"/>
      <c r="S15" s="9"/>
      <c r="T15" s="6"/>
      <c r="U15" s="6"/>
      <c r="V15" s="6"/>
      <c r="W15" s="6"/>
      <c r="X15" s="3" t="s">
        <v>55</v>
      </c>
      <c r="Y15" s="4"/>
      <c r="Z15" s="4"/>
      <c r="AA15" s="4"/>
      <c r="AB15" s="4"/>
      <c r="AC15" s="6"/>
      <c r="AD15" s="6"/>
      <c r="AE15" s="6"/>
      <c r="AF15" s="7"/>
      <c r="AG15" s="8"/>
      <c r="AH15" s="8"/>
      <c r="AI15" s="9"/>
      <c r="AJ15" s="6"/>
      <c r="AK15" s="6"/>
      <c r="AL15" s="6"/>
      <c r="AM15" s="6"/>
      <c r="AN15" s="3" t="s">
        <v>55</v>
      </c>
      <c r="AO15" s="4"/>
      <c r="AP15" s="4"/>
      <c r="AQ15" s="4"/>
      <c r="AR15" s="4"/>
      <c r="AS15" s="6"/>
      <c r="AT15" s="6"/>
      <c r="AU15" s="6"/>
      <c r="AV15" s="7"/>
      <c r="AW15" s="8"/>
      <c r="AX15" s="8"/>
      <c r="AY15" s="9"/>
      <c r="AZ15" s="6"/>
      <c r="BA15" s="7"/>
    </row>
    <row r="16" spans="5:53" s="10" customFormat="1" ht="54">
      <c r="E16" s="18" t="s">
        <v>96</v>
      </c>
      <c r="F16" s="11" t="s">
        <v>53</v>
      </c>
      <c r="G16" s="11" t="s">
        <v>54</v>
      </c>
      <c r="H16" s="12" t="s">
        <v>68</v>
      </c>
      <c r="I16" s="12" t="s">
        <v>56</v>
      </c>
      <c r="J16" s="12" t="s">
        <v>57</v>
      </c>
      <c r="K16" s="12" t="s">
        <v>58</v>
      </c>
      <c r="L16" s="12" t="s">
        <v>59</v>
      </c>
      <c r="M16" s="11" t="s">
        <v>60</v>
      </c>
      <c r="N16" s="11" t="s">
        <v>61</v>
      </c>
      <c r="O16" s="11" t="s">
        <v>62</v>
      </c>
      <c r="P16" s="13" t="s">
        <v>63</v>
      </c>
      <c r="Q16" s="12" t="s">
        <v>64</v>
      </c>
      <c r="R16" s="12" t="s">
        <v>65</v>
      </c>
      <c r="S16" s="12" t="s">
        <v>66</v>
      </c>
      <c r="T16" s="11" t="s">
        <v>71</v>
      </c>
      <c r="U16" s="11" t="s">
        <v>70</v>
      </c>
      <c r="V16" s="11" t="s">
        <v>53</v>
      </c>
      <c r="W16" s="11" t="s">
        <v>54</v>
      </c>
      <c r="X16" s="12" t="s">
        <v>68</v>
      </c>
      <c r="Y16" s="12" t="s">
        <v>56</v>
      </c>
      <c r="Z16" s="12" t="s">
        <v>57</v>
      </c>
      <c r="AA16" s="12" t="s">
        <v>58</v>
      </c>
      <c r="AB16" s="12" t="s">
        <v>59</v>
      </c>
      <c r="AC16" s="11" t="s">
        <v>60</v>
      </c>
      <c r="AD16" s="11" t="s">
        <v>61</v>
      </c>
      <c r="AE16" s="11" t="s">
        <v>62</v>
      </c>
      <c r="AF16" s="13" t="s">
        <v>63</v>
      </c>
      <c r="AG16" s="12" t="s">
        <v>64</v>
      </c>
      <c r="AH16" s="12" t="s">
        <v>65</v>
      </c>
      <c r="AI16" s="12" t="s">
        <v>66</v>
      </c>
      <c r="AJ16" s="11" t="s">
        <v>71</v>
      </c>
      <c r="AK16" s="11" t="s">
        <v>70</v>
      </c>
      <c r="AL16" s="11" t="s">
        <v>53</v>
      </c>
      <c r="AM16" s="11" t="s">
        <v>54</v>
      </c>
      <c r="AN16" s="12" t="s">
        <v>68</v>
      </c>
      <c r="AO16" s="12" t="s">
        <v>56</v>
      </c>
      <c r="AP16" s="12" t="s">
        <v>57</v>
      </c>
      <c r="AQ16" s="12" t="s">
        <v>58</v>
      </c>
      <c r="AR16" s="12" t="s">
        <v>59</v>
      </c>
      <c r="AS16" s="11" t="s">
        <v>60</v>
      </c>
      <c r="AT16" s="11" t="s">
        <v>61</v>
      </c>
      <c r="AU16" s="11" t="s">
        <v>62</v>
      </c>
      <c r="AV16" s="13" t="s">
        <v>63</v>
      </c>
      <c r="AW16" s="12" t="s">
        <v>64</v>
      </c>
      <c r="AX16" s="12" t="s">
        <v>65</v>
      </c>
      <c r="AY16" s="12" t="s">
        <v>66</v>
      </c>
      <c r="AZ16" s="11" t="s">
        <v>71</v>
      </c>
      <c r="BA16" s="13" t="s">
        <v>70</v>
      </c>
    </row>
    <row r="17" spans="5:53" s="10" customFormat="1" ht="13.5">
      <c r="E17" s="1" t="s">
        <v>95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13.5">
      <c r="A18" s="1">
        <v>41</v>
      </c>
      <c r="B18" s="1">
        <v>1</v>
      </c>
      <c r="C18" s="1">
        <v>1204</v>
      </c>
      <c r="D18" s="1">
        <v>2</v>
      </c>
      <c r="E18" s="1" t="s">
        <v>72</v>
      </c>
      <c r="F18" s="2">
        <v>339605</v>
      </c>
      <c r="G18" s="2">
        <v>241411</v>
      </c>
      <c r="H18" s="2">
        <v>79496</v>
      </c>
      <c r="I18" s="2">
        <v>50209</v>
      </c>
      <c r="J18" s="2" t="s">
        <v>67</v>
      </c>
      <c r="K18" s="2">
        <v>23383</v>
      </c>
      <c r="L18" s="2">
        <v>5904</v>
      </c>
      <c r="M18" s="2">
        <v>315</v>
      </c>
      <c r="N18" s="2">
        <v>143</v>
      </c>
      <c r="O18" s="2">
        <v>18240</v>
      </c>
      <c r="P18" s="2">
        <v>321895</v>
      </c>
      <c r="Q18" s="2" t="s">
        <v>67</v>
      </c>
      <c r="R18" s="2">
        <v>23052</v>
      </c>
      <c r="S18" s="2">
        <v>7223</v>
      </c>
      <c r="T18" s="2">
        <v>29602</v>
      </c>
      <c r="U18" s="2">
        <v>30275</v>
      </c>
      <c r="V18" s="2">
        <v>156402</v>
      </c>
      <c r="W18" s="2">
        <v>109188</v>
      </c>
      <c r="X18" s="2">
        <v>37675</v>
      </c>
      <c r="Y18" s="2">
        <v>22069</v>
      </c>
      <c r="Z18" s="2" t="s">
        <v>67</v>
      </c>
      <c r="AA18" s="2">
        <v>12181</v>
      </c>
      <c r="AB18" s="2">
        <v>3425</v>
      </c>
      <c r="AC18" s="2">
        <v>152</v>
      </c>
      <c r="AD18" s="2">
        <v>66</v>
      </c>
      <c r="AE18" s="2">
        <v>9321</v>
      </c>
      <c r="AF18" s="2">
        <v>147466</v>
      </c>
      <c r="AG18" s="2" t="s">
        <v>67</v>
      </c>
      <c r="AH18" s="2">
        <v>12139</v>
      </c>
      <c r="AI18" s="2">
        <v>4070</v>
      </c>
      <c r="AJ18" s="2">
        <v>15758</v>
      </c>
      <c r="AK18" s="2">
        <v>16209</v>
      </c>
      <c r="AL18" s="2">
        <v>183203</v>
      </c>
      <c r="AM18" s="2">
        <v>132223</v>
      </c>
      <c r="AN18" s="2">
        <v>41821</v>
      </c>
      <c r="AO18" s="2">
        <v>28140</v>
      </c>
      <c r="AP18" s="2" t="s">
        <v>67</v>
      </c>
      <c r="AQ18" s="2">
        <v>11202</v>
      </c>
      <c r="AR18" s="2">
        <v>2479</v>
      </c>
      <c r="AS18" s="2">
        <v>163</v>
      </c>
      <c r="AT18" s="2">
        <v>77</v>
      </c>
      <c r="AU18" s="2">
        <v>8919</v>
      </c>
      <c r="AV18" s="2">
        <v>174429</v>
      </c>
      <c r="AW18" s="2" t="s">
        <v>67</v>
      </c>
      <c r="AX18" s="2">
        <v>10913</v>
      </c>
      <c r="AY18" s="2">
        <v>3153</v>
      </c>
      <c r="AZ18" s="2">
        <v>13844</v>
      </c>
      <c r="BA18" s="2">
        <v>14066</v>
      </c>
    </row>
    <row r="19" spans="1:53" ht="13.5">
      <c r="A19" s="1">
        <v>231</v>
      </c>
      <c r="B19" s="1">
        <v>2</v>
      </c>
      <c r="C19" s="1">
        <v>1204</v>
      </c>
      <c r="D19" s="1">
        <v>2</v>
      </c>
      <c r="E19" s="1" t="s">
        <v>73</v>
      </c>
      <c r="F19" s="2">
        <v>11192</v>
      </c>
      <c r="G19" s="2">
        <v>7534</v>
      </c>
      <c r="H19" s="2">
        <v>3318</v>
      </c>
      <c r="I19" s="2">
        <v>2224</v>
      </c>
      <c r="J19" s="2" t="s">
        <v>67</v>
      </c>
      <c r="K19" s="2">
        <v>861</v>
      </c>
      <c r="L19" s="2">
        <v>233</v>
      </c>
      <c r="M19" s="2">
        <v>10</v>
      </c>
      <c r="N19" s="2">
        <v>7</v>
      </c>
      <c r="O19" s="2">
        <v>323</v>
      </c>
      <c r="P19" s="2">
        <v>10949</v>
      </c>
      <c r="Q19" s="2" t="s">
        <v>67</v>
      </c>
      <c r="R19" s="2">
        <v>937</v>
      </c>
      <c r="S19" s="2">
        <v>254</v>
      </c>
      <c r="T19" s="2">
        <v>1104</v>
      </c>
      <c r="U19" s="2">
        <v>1191</v>
      </c>
      <c r="V19" s="2">
        <v>5692</v>
      </c>
      <c r="W19" s="2">
        <v>3829</v>
      </c>
      <c r="X19" s="2">
        <v>1691</v>
      </c>
      <c r="Y19" s="2">
        <v>1113</v>
      </c>
      <c r="Z19" s="2" t="s">
        <v>67</v>
      </c>
      <c r="AA19" s="2">
        <v>463</v>
      </c>
      <c r="AB19" s="2">
        <v>115</v>
      </c>
      <c r="AC19" s="2">
        <v>2</v>
      </c>
      <c r="AD19" s="2">
        <v>5</v>
      </c>
      <c r="AE19" s="2">
        <v>165</v>
      </c>
      <c r="AF19" s="2">
        <v>5577</v>
      </c>
      <c r="AG19" s="2" t="s">
        <v>67</v>
      </c>
      <c r="AH19" s="2">
        <v>507</v>
      </c>
      <c r="AI19" s="2">
        <v>128</v>
      </c>
      <c r="AJ19" s="2">
        <v>580</v>
      </c>
      <c r="AK19" s="2">
        <v>635</v>
      </c>
      <c r="AL19" s="2">
        <v>5500</v>
      </c>
      <c r="AM19" s="2">
        <v>3705</v>
      </c>
      <c r="AN19" s="2">
        <v>1627</v>
      </c>
      <c r="AO19" s="2">
        <v>1111</v>
      </c>
      <c r="AP19" s="2" t="s">
        <v>67</v>
      </c>
      <c r="AQ19" s="2">
        <v>398</v>
      </c>
      <c r="AR19" s="2">
        <v>118</v>
      </c>
      <c r="AS19" s="2">
        <v>8</v>
      </c>
      <c r="AT19" s="2">
        <v>2</v>
      </c>
      <c r="AU19" s="2">
        <v>158</v>
      </c>
      <c r="AV19" s="2">
        <v>5372</v>
      </c>
      <c r="AW19" s="2" t="s">
        <v>67</v>
      </c>
      <c r="AX19" s="2">
        <v>430</v>
      </c>
      <c r="AY19" s="2">
        <v>126</v>
      </c>
      <c r="AZ19" s="2">
        <v>524</v>
      </c>
      <c r="BA19" s="2">
        <v>556</v>
      </c>
    </row>
    <row r="20" spans="1:53" ht="13.5">
      <c r="A20" s="1">
        <v>421</v>
      </c>
      <c r="B20" s="1">
        <v>3</v>
      </c>
      <c r="C20" s="1">
        <v>1204</v>
      </c>
      <c r="D20" s="1">
        <v>2</v>
      </c>
      <c r="E20" s="1" t="s">
        <v>74</v>
      </c>
      <c r="F20" s="2">
        <v>12356</v>
      </c>
      <c r="G20" s="2">
        <v>6843</v>
      </c>
      <c r="H20" s="2">
        <v>5120</v>
      </c>
      <c r="I20" s="2">
        <v>3393</v>
      </c>
      <c r="J20" s="2" t="s">
        <v>67</v>
      </c>
      <c r="K20" s="2">
        <v>1307</v>
      </c>
      <c r="L20" s="2">
        <v>420</v>
      </c>
      <c r="M20" s="2">
        <v>13</v>
      </c>
      <c r="N20" s="2">
        <v>6</v>
      </c>
      <c r="O20" s="2">
        <v>374</v>
      </c>
      <c r="P20" s="2">
        <v>11942</v>
      </c>
      <c r="Q20" s="2" t="s">
        <v>67</v>
      </c>
      <c r="R20" s="2">
        <v>1348</v>
      </c>
      <c r="S20" s="2">
        <v>358</v>
      </c>
      <c r="T20" s="2">
        <v>1740</v>
      </c>
      <c r="U20" s="2">
        <v>1706</v>
      </c>
      <c r="V20" s="2">
        <v>6423</v>
      </c>
      <c r="W20" s="2">
        <v>3584</v>
      </c>
      <c r="X20" s="2">
        <v>2632</v>
      </c>
      <c r="Y20" s="2">
        <v>1739</v>
      </c>
      <c r="Z20" s="2" t="s">
        <v>67</v>
      </c>
      <c r="AA20" s="2">
        <v>652</v>
      </c>
      <c r="AB20" s="2">
        <v>241</v>
      </c>
      <c r="AC20" s="2">
        <v>6</v>
      </c>
      <c r="AD20" s="2">
        <v>2</v>
      </c>
      <c r="AE20" s="2">
        <v>199</v>
      </c>
      <c r="AF20" s="2">
        <v>6171</v>
      </c>
      <c r="AG20" s="2" t="s">
        <v>67</v>
      </c>
      <c r="AH20" s="2">
        <v>663</v>
      </c>
      <c r="AI20" s="2">
        <v>185</v>
      </c>
      <c r="AJ20" s="2">
        <v>899</v>
      </c>
      <c r="AK20" s="2">
        <v>848</v>
      </c>
      <c r="AL20" s="2">
        <v>5933</v>
      </c>
      <c r="AM20" s="2">
        <v>3259</v>
      </c>
      <c r="AN20" s="2">
        <v>2488</v>
      </c>
      <c r="AO20" s="2">
        <v>1654</v>
      </c>
      <c r="AP20" s="2" t="s">
        <v>67</v>
      </c>
      <c r="AQ20" s="2">
        <v>655</v>
      </c>
      <c r="AR20" s="2">
        <v>179</v>
      </c>
      <c r="AS20" s="2">
        <v>7</v>
      </c>
      <c r="AT20" s="2">
        <v>4</v>
      </c>
      <c r="AU20" s="2">
        <v>175</v>
      </c>
      <c r="AV20" s="2">
        <v>5771</v>
      </c>
      <c r="AW20" s="2" t="s">
        <v>67</v>
      </c>
      <c r="AX20" s="2">
        <v>685</v>
      </c>
      <c r="AY20" s="2">
        <v>173</v>
      </c>
      <c r="AZ20" s="2">
        <v>841</v>
      </c>
      <c r="BA20" s="2">
        <v>858</v>
      </c>
    </row>
    <row r="21" spans="1:53" ht="13.5">
      <c r="A21" s="1">
        <v>611</v>
      </c>
      <c r="B21" s="1">
        <v>4</v>
      </c>
      <c r="C21" s="1">
        <v>1204</v>
      </c>
      <c r="D21" s="1">
        <v>2</v>
      </c>
      <c r="E21" s="1" t="s">
        <v>75</v>
      </c>
      <c r="F21" s="2">
        <v>13625</v>
      </c>
      <c r="G21" s="2">
        <v>9835</v>
      </c>
      <c r="H21" s="2">
        <v>3384</v>
      </c>
      <c r="I21" s="2">
        <v>2255</v>
      </c>
      <c r="J21" s="2" t="s">
        <v>67</v>
      </c>
      <c r="K21" s="2">
        <v>890</v>
      </c>
      <c r="L21" s="2">
        <v>239</v>
      </c>
      <c r="M21" s="2">
        <v>18</v>
      </c>
      <c r="N21" s="2">
        <v>4</v>
      </c>
      <c r="O21" s="2">
        <v>384</v>
      </c>
      <c r="P21" s="2">
        <v>13110</v>
      </c>
      <c r="Q21" s="2" t="s">
        <v>67</v>
      </c>
      <c r="R21" s="2">
        <v>774</v>
      </c>
      <c r="S21" s="2">
        <v>246</v>
      </c>
      <c r="T21" s="2">
        <v>1147</v>
      </c>
      <c r="U21" s="2">
        <v>1020</v>
      </c>
      <c r="V21" s="2">
        <v>6823</v>
      </c>
      <c r="W21" s="2">
        <v>4964</v>
      </c>
      <c r="X21" s="2">
        <v>1667</v>
      </c>
      <c r="Y21" s="2">
        <v>1111</v>
      </c>
      <c r="Z21" s="2" t="s">
        <v>67</v>
      </c>
      <c r="AA21" s="2">
        <v>431</v>
      </c>
      <c r="AB21" s="2">
        <v>125</v>
      </c>
      <c r="AC21" s="2">
        <v>10</v>
      </c>
      <c r="AD21" s="2">
        <v>2</v>
      </c>
      <c r="AE21" s="2">
        <v>180</v>
      </c>
      <c r="AF21" s="2">
        <v>6612</v>
      </c>
      <c r="AG21" s="2" t="s">
        <v>67</v>
      </c>
      <c r="AH21" s="2">
        <v>401</v>
      </c>
      <c r="AI21" s="2">
        <v>136</v>
      </c>
      <c r="AJ21" s="2">
        <v>566</v>
      </c>
      <c r="AK21" s="2">
        <v>537</v>
      </c>
      <c r="AL21" s="2">
        <v>6802</v>
      </c>
      <c r="AM21" s="2">
        <v>4871</v>
      </c>
      <c r="AN21" s="2">
        <v>1717</v>
      </c>
      <c r="AO21" s="2">
        <v>1144</v>
      </c>
      <c r="AP21" s="2" t="s">
        <v>67</v>
      </c>
      <c r="AQ21" s="2">
        <v>459</v>
      </c>
      <c r="AR21" s="2">
        <v>114</v>
      </c>
      <c r="AS21" s="2">
        <v>8</v>
      </c>
      <c r="AT21" s="2">
        <v>2</v>
      </c>
      <c r="AU21" s="2">
        <v>204</v>
      </c>
      <c r="AV21" s="2">
        <v>6498</v>
      </c>
      <c r="AW21" s="2" t="s">
        <v>67</v>
      </c>
      <c r="AX21" s="2">
        <v>373</v>
      </c>
      <c r="AY21" s="2">
        <v>110</v>
      </c>
      <c r="AZ21" s="2">
        <v>581</v>
      </c>
      <c r="BA21" s="2">
        <v>483</v>
      </c>
    </row>
    <row r="22" spans="1:53" ht="13.5">
      <c r="A22" s="1">
        <v>801</v>
      </c>
      <c r="B22" s="1">
        <v>5</v>
      </c>
      <c r="C22" s="1">
        <v>1204</v>
      </c>
      <c r="D22" s="1">
        <v>2</v>
      </c>
      <c r="E22" s="1" t="s">
        <v>76</v>
      </c>
      <c r="F22" s="2">
        <v>13902</v>
      </c>
      <c r="G22" s="2">
        <v>9929</v>
      </c>
      <c r="H22" s="2">
        <v>3510</v>
      </c>
      <c r="I22" s="2">
        <v>1649</v>
      </c>
      <c r="J22" s="2" t="s">
        <v>67</v>
      </c>
      <c r="K22" s="2">
        <v>1685</v>
      </c>
      <c r="L22" s="2">
        <v>176</v>
      </c>
      <c r="M22" s="2">
        <v>14</v>
      </c>
      <c r="N22" s="2">
        <v>3</v>
      </c>
      <c r="O22" s="2">
        <v>446</v>
      </c>
      <c r="P22" s="2">
        <v>13759</v>
      </c>
      <c r="Q22" s="2" t="s">
        <v>67</v>
      </c>
      <c r="R22" s="2">
        <v>1654</v>
      </c>
      <c r="S22" s="2">
        <v>527</v>
      </c>
      <c r="T22" s="2">
        <v>1875</v>
      </c>
      <c r="U22" s="2">
        <v>2181</v>
      </c>
      <c r="V22" s="2">
        <v>7094</v>
      </c>
      <c r="W22" s="2">
        <v>4969</v>
      </c>
      <c r="X22" s="2">
        <v>1891</v>
      </c>
      <c r="Y22" s="2">
        <v>877</v>
      </c>
      <c r="Z22" s="2" t="s">
        <v>67</v>
      </c>
      <c r="AA22" s="2">
        <v>913</v>
      </c>
      <c r="AB22" s="2">
        <v>101</v>
      </c>
      <c r="AC22" s="2">
        <v>6</v>
      </c>
      <c r="AD22" s="2">
        <v>2</v>
      </c>
      <c r="AE22" s="2">
        <v>226</v>
      </c>
      <c r="AF22" s="2">
        <v>7089</v>
      </c>
      <c r="AG22" s="2" t="s">
        <v>67</v>
      </c>
      <c r="AH22" s="2">
        <v>941</v>
      </c>
      <c r="AI22" s="2">
        <v>302</v>
      </c>
      <c r="AJ22" s="2">
        <v>1020</v>
      </c>
      <c r="AK22" s="2">
        <v>1243</v>
      </c>
      <c r="AL22" s="2">
        <v>6808</v>
      </c>
      <c r="AM22" s="2">
        <v>4960</v>
      </c>
      <c r="AN22" s="2">
        <v>1619</v>
      </c>
      <c r="AO22" s="2">
        <v>772</v>
      </c>
      <c r="AP22" s="2" t="s">
        <v>67</v>
      </c>
      <c r="AQ22" s="2">
        <v>772</v>
      </c>
      <c r="AR22" s="2">
        <v>75</v>
      </c>
      <c r="AS22" s="2">
        <v>8</v>
      </c>
      <c r="AT22" s="2">
        <v>1</v>
      </c>
      <c r="AU22" s="2">
        <v>220</v>
      </c>
      <c r="AV22" s="2">
        <v>6670</v>
      </c>
      <c r="AW22" s="2" t="s">
        <v>67</v>
      </c>
      <c r="AX22" s="2">
        <v>713</v>
      </c>
      <c r="AY22" s="2">
        <v>225</v>
      </c>
      <c r="AZ22" s="2">
        <v>855</v>
      </c>
      <c r="BA22" s="2">
        <v>938</v>
      </c>
    </row>
    <row r="23" spans="1:53" ht="13.5">
      <c r="A23" s="1">
        <v>991</v>
      </c>
      <c r="B23" s="1">
        <v>6</v>
      </c>
      <c r="C23" s="1">
        <v>1204</v>
      </c>
      <c r="D23" s="1">
        <v>2</v>
      </c>
      <c r="E23" s="1" t="s">
        <v>77</v>
      </c>
      <c r="F23" s="2">
        <v>12404</v>
      </c>
      <c r="G23" s="2">
        <v>6229</v>
      </c>
      <c r="H23" s="2">
        <v>5407</v>
      </c>
      <c r="I23" s="2">
        <v>2185</v>
      </c>
      <c r="J23" s="2" t="s">
        <v>67</v>
      </c>
      <c r="K23" s="2">
        <v>2742</v>
      </c>
      <c r="L23" s="2">
        <v>480</v>
      </c>
      <c r="M23" s="2">
        <v>50</v>
      </c>
      <c r="N23" s="2">
        <v>10</v>
      </c>
      <c r="O23" s="2">
        <v>708</v>
      </c>
      <c r="P23" s="2">
        <v>12748</v>
      </c>
      <c r="Q23" s="2" t="s">
        <v>67</v>
      </c>
      <c r="R23" s="2">
        <v>2976</v>
      </c>
      <c r="S23" s="2">
        <v>1358</v>
      </c>
      <c r="T23" s="2">
        <v>3272</v>
      </c>
      <c r="U23" s="2">
        <v>4334</v>
      </c>
      <c r="V23" s="2">
        <v>5827</v>
      </c>
      <c r="W23" s="2">
        <v>2832</v>
      </c>
      <c r="X23" s="2">
        <v>2611</v>
      </c>
      <c r="Y23" s="2">
        <v>954</v>
      </c>
      <c r="Z23" s="2" t="s">
        <v>67</v>
      </c>
      <c r="AA23" s="2">
        <v>1352</v>
      </c>
      <c r="AB23" s="2">
        <v>305</v>
      </c>
      <c r="AC23" s="2">
        <v>31</v>
      </c>
      <c r="AD23" s="2">
        <v>5</v>
      </c>
      <c r="AE23" s="2">
        <v>348</v>
      </c>
      <c r="AF23" s="2">
        <v>6251</v>
      </c>
      <c r="AG23" s="2" t="s">
        <v>67</v>
      </c>
      <c r="AH23" s="2">
        <v>1617</v>
      </c>
      <c r="AI23" s="2">
        <v>848</v>
      </c>
      <c r="AJ23" s="2">
        <v>1688</v>
      </c>
      <c r="AK23" s="2">
        <v>2465</v>
      </c>
      <c r="AL23" s="2">
        <v>6577</v>
      </c>
      <c r="AM23" s="2">
        <v>3397</v>
      </c>
      <c r="AN23" s="2">
        <v>2796</v>
      </c>
      <c r="AO23" s="2">
        <v>1231</v>
      </c>
      <c r="AP23" s="2" t="s">
        <v>67</v>
      </c>
      <c r="AQ23" s="2">
        <v>1390</v>
      </c>
      <c r="AR23" s="2">
        <v>175</v>
      </c>
      <c r="AS23" s="2">
        <v>19</v>
      </c>
      <c r="AT23" s="2">
        <v>5</v>
      </c>
      <c r="AU23" s="2">
        <v>360</v>
      </c>
      <c r="AV23" s="2">
        <v>6497</v>
      </c>
      <c r="AW23" s="2" t="s">
        <v>67</v>
      </c>
      <c r="AX23" s="2">
        <v>1359</v>
      </c>
      <c r="AY23" s="2">
        <v>510</v>
      </c>
      <c r="AZ23" s="2">
        <v>1584</v>
      </c>
      <c r="BA23" s="2">
        <v>1869</v>
      </c>
    </row>
    <row r="24" spans="1:53" ht="13.5">
      <c r="A24" s="1">
        <v>1181</v>
      </c>
      <c r="B24" s="1">
        <v>7</v>
      </c>
      <c r="C24" s="1">
        <v>1204</v>
      </c>
      <c r="D24" s="1">
        <v>2</v>
      </c>
      <c r="E24" s="1" t="s">
        <v>78</v>
      </c>
      <c r="F24" s="2">
        <v>13876</v>
      </c>
      <c r="G24" s="2">
        <v>5835</v>
      </c>
      <c r="H24" s="2">
        <v>7056</v>
      </c>
      <c r="I24" s="2">
        <v>3926</v>
      </c>
      <c r="J24" s="2" t="s">
        <v>67</v>
      </c>
      <c r="K24" s="2">
        <v>2404</v>
      </c>
      <c r="L24" s="2">
        <v>726</v>
      </c>
      <c r="M24" s="2">
        <v>48</v>
      </c>
      <c r="N24" s="2">
        <v>14</v>
      </c>
      <c r="O24" s="2">
        <v>923</v>
      </c>
      <c r="P24" s="2">
        <v>12919</v>
      </c>
      <c r="Q24" s="2" t="s">
        <v>67</v>
      </c>
      <c r="R24" s="2">
        <v>2378</v>
      </c>
      <c r="S24" s="2">
        <v>780</v>
      </c>
      <c r="T24" s="2">
        <v>3178</v>
      </c>
      <c r="U24" s="2">
        <v>3158</v>
      </c>
      <c r="V24" s="2">
        <v>6664</v>
      </c>
      <c r="W24" s="2">
        <v>2794</v>
      </c>
      <c r="X24" s="2">
        <v>3354</v>
      </c>
      <c r="Y24" s="2">
        <v>1662</v>
      </c>
      <c r="Z24" s="2" t="s">
        <v>67</v>
      </c>
      <c r="AA24" s="2">
        <v>1252</v>
      </c>
      <c r="AB24" s="2">
        <v>440</v>
      </c>
      <c r="AC24" s="2">
        <v>21</v>
      </c>
      <c r="AD24" s="2">
        <v>7</v>
      </c>
      <c r="AE24" s="2">
        <v>488</v>
      </c>
      <c r="AF24" s="2">
        <v>5956</v>
      </c>
      <c r="AG24" s="2" t="s">
        <v>67</v>
      </c>
      <c r="AH24" s="2">
        <v>1091</v>
      </c>
      <c r="AI24" s="2">
        <v>409</v>
      </c>
      <c r="AJ24" s="2">
        <v>1713</v>
      </c>
      <c r="AK24" s="2">
        <v>1500</v>
      </c>
      <c r="AL24" s="2">
        <v>7212</v>
      </c>
      <c r="AM24" s="2">
        <v>3041</v>
      </c>
      <c r="AN24" s="2">
        <v>3702</v>
      </c>
      <c r="AO24" s="2">
        <v>2264</v>
      </c>
      <c r="AP24" s="2" t="s">
        <v>67</v>
      </c>
      <c r="AQ24" s="2">
        <v>1152</v>
      </c>
      <c r="AR24" s="2">
        <v>286</v>
      </c>
      <c r="AS24" s="2">
        <v>27</v>
      </c>
      <c r="AT24" s="2">
        <v>7</v>
      </c>
      <c r="AU24" s="2">
        <v>435</v>
      </c>
      <c r="AV24" s="2">
        <v>6963</v>
      </c>
      <c r="AW24" s="2" t="s">
        <v>67</v>
      </c>
      <c r="AX24" s="2">
        <v>1287</v>
      </c>
      <c r="AY24" s="2">
        <v>371</v>
      </c>
      <c r="AZ24" s="2">
        <v>1465</v>
      </c>
      <c r="BA24" s="2">
        <v>1658</v>
      </c>
    </row>
    <row r="25" spans="1:53" ht="13.5">
      <c r="A25" s="1">
        <v>1371</v>
      </c>
      <c r="B25" s="1">
        <v>8</v>
      </c>
      <c r="C25" s="1">
        <v>1204</v>
      </c>
      <c r="D25" s="1">
        <v>2</v>
      </c>
      <c r="E25" s="1" t="s">
        <v>79</v>
      </c>
      <c r="F25" s="2">
        <v>17006</v>
      </c>
      <c r="G25" s="2">
        <v>7382</v>
      </c>
      <c r="H25" s="2">
        <v>8322</v>
      </c>
      <c r="I25" s="2">
        <v>5330</v>
      </c>
      <c r="J25" s="2" t="s">
        <v>67</v>
      </c>
      <c r="K25" s="2">
        <v>2266</v>
      </c>
      <c r="L25" s="2">
        <v>726</v>
      </c>
      <c r="M25" s="2">
        <v>38</v>
      </c>
      <c r="N25" s="2">
        <v>6</v>
      </c>
      <c r="O25" s="2">
        <v>1258</v>
      </c>
      <c r="P25" s="2">
        <v>16037</v>
      </c>
      <c r="Q25" s="2" t="s">
        <v>67</v>
      </c>
      <c r="R25" s="2">
        <v>2518</v>
      </c>
      <c r="S25" s="2">
        <v>807</v>
      </c>
      <c r="T25" s="2">
        <v>3030</v>
      </c>
      <c r="U25" s="2">
        <v>3325</v>
      </c>
      <c r="V25" s="2">
        <v>8205</v>
      </c>
      <c r="W25" s="2">
        <v>3539</v>
      </c>
      <c r="X25" s="2">
        <v>3959</v>
      </c>
      <c r="Y25" s="2">
        <v>2465</v>
      </c>
      <c r="Z25" s="2" t="s">
        <v>67</v>
      </c>
      <c r="AA25" s="2">
        <v>1092</v>
      </c>
      <c r="AB25" s="2">
        <v>402</v>
      </c>
      <c r="AC25" s="2">
        <v>16</v>
      </c>
      <c r="AD25" s="2">
        <v>4</v>
      </c>
      <c r="AE25" s="2">
        <v>687</v>
      </c>
      <c r="AF25" s="2">
        <v>7613</v>
      </c>
      <c r="AG25" s="2" t="s">
        <v>67</v>
      </c>
      <c r="AH25" s="2">
        <v>1198</v>
      </c>
      <c r="AI25" s="2">
        <v>411</v>
      </c>
      <c r="AJ25" s="2">
        <v>1510</v>
      </c>
      <c r="AK25" s="2">
        <v>1609</v>
      </c>
      <c r="AL25" s="2">
        <v>8801</v>
      </c>
      <c r="AM25" s="2">
        <v>3843</v>
      </c>
      <c r="AN25" s="2">
        <v>4363</v>
      </c>
      <c r="AO25" s="2">
        <v>2865</v>
      </c>
      <c r="AP25" s="2" t="s">
        <v>67</v>
      </c>
      <c r="AQ25" s="2">
        <v>1174</v>
      </c>
      <c r="AR25" s="2">
        <v>324</v>
      </c>
      <c r="AS25" s="2">
        <v>22</v>
      </c>
      <c r="AT25" s="2">
        <v>2</v>
      </c>
      <c r="AU25" s="2">
        <v>571</v>
      </c>
      <c r="AV25" s="2">
        <v>8424</v>
      </c>
      <c r="AW25" s="2" t="s">
        <v>67</v>
      </c>
      <c r="AX25" s="2">
        <v>1320</v>
      </c>
      <c r="AY25" s="2">
        <v>396</v>
      </c>
      <c r="AZ25" s="2">
        <v>1520</v>
      </c>
      <c r="BA25" s="2">
        <v>1716</v>
      </c>
    </row>
    <row r="26" spans="1:53" ht="13.5">
      <c r="A26" s="1">
        <v>1561</v>
      </c>
      <c r="B26" s="1">
        <v>9</v>
      </c>
      <c r="C26" s="1">
        <v>1204</v>
      </c>
      <c r="D26" s="1">
        <v>2</v>
      </c>
      <c r="E26" s="1" t="s">
        <v>80</v>
      </c>
      <c r="F26" s="2">
        <v>20507</v>
      </c>
      <c r="G26" s="2">
        <v>11212</v>
      </c>
      <c r="H26" s="2">
        <v>8113</v>
      </c>
      <c r="I26" s="2">
        <v>5296</v>
      </c>
      <c r="J26" s="2" t="s">
        <v>67</v>
      </c>
      <c r="K26" s="2">
        <v>2139</v>
      </c>
      <c r="L26" s="2">
        <v>678</v>
      </c>
      <c r="M26" s="2">
        <v>35</v>
      </c>
      <c r="N26" s="2">
        <v>10</v>
      </c>
      <c r="O26" s="2">
        <v>1137</v>
      </c>
      <c r="P26" s="2">
        <v>19584</v>
      </c>
      <c r="Q26" s="2" t="s">
        <v>67</v>
      </c>
      <c r="R26" s="2">
        <v>2383</v>
      </c>
      <c r="S26" s="2">
        <v>693</v>
      </c>
      <c r="T26" s="2">
        <v>2852</v>
      </c>
      <c r="U26" s="2">
        <v>3076</v>
      </c>
      <c r="V26" s="2">
        <v>9984</v>
      </c>
      <c r="W26" s="2">
        <v>5373</v>
      </c>
      <c r="X26" s="2">
        <v>3986</v>
      </c>
      <c r="Y26" s="2">
        <v>2563</v>
      </c>
      <c r="Z26" s="2" t="s">
        <v>67</v>
      </c>
      <c r="AA26" s="2">
        <v>1076</v>
      </c>
      <c r="AB26" s="2">
        <v>347</v>
      </c>
      <c r="AC26" s="2">
        <v>18</v>
      </c>
      <c r="AD26" s="2">
        <v>6</v>
      </c>
      <c r="AE26" s="2">
        <v>601</v>
      </c>
      <c r="AF26" s="2">
        <v>9496</v>
      </c>
      <c r="AG26" s="2" t="s">
        <v>67</v>
      </c>
      <c r="AH26" s="2">
        <v>1200</v>
      </c>
      <c r="AI26" s="2">
        <v>360</v>
      </c>
      <c r="AJ26" s="2">
        <v>1441</v>
      </c>
      <c r="AK26" s="2">
        <v>1560</v>
      </c>
      <c r="AL26" s="2">
        <v>10523</v>
      </c>
      <c r="AM26" s="2">
        <v>5839</v>
      </c>
      <c r="AN26" s="2">
        <v>4127</v>
      </c>
      <c r="AO26" s="2">
        <v>2733</v>
      </c>
      <c r="AP26" s="2" t="s">
        <v>67</v>
      </c>
      <c r="AQ26" s="2">
        <v>1063</v>
      </c>
      <c r="AR26" s="2">
        <v>331</v>
      </c>
      <c r="AS26" s="2">
        <v>17</v>
      </c>
      <c r="AT26" s="2">
        <v>4</v>
      </c>
      <c r="AU26" s="2">
        <v>536</v>
      </c>
      <c r="AV26" s="2">
        <v>10088</v>
      </c>
      <c r="AW26" s="2" t="s">
        <v>67</v>
      </c>
      <c r="AX26" s="2">
        <v>1183</v>
      </c>
      <c r="AY26" s="2">
        <v>333</v>
      </c>
      <c r="AZ26" s="2">
        <v>1411</v>
      </c>
      <c r="BA26" s="2">
        <v>1516</v>
      </c>
    </row>
    <row r="27" spans="1:53" ht="13.5">
      <c r="A27" s="1">
        <v>1751</v>
      </c>
      <c r="B27" s="1">
        <v>10</v>
      </c>
      <c r="C27" s="1">
        <v>1204</v>
      </c>
      <c r="D27" s="1">
        <v>2</v>
      </c>
      <c r="E27" s="1" t="s">
        <v>81</v>
      </c>
      <c r="F27" s="2">
        <v>23518</v>
      </c>
      <c r="G27" s="2">
        <v>15485</v>
      </c>
      <c r="H27" s="2">
        <v>6833</v>
      </c>
      <c r="I27" s="2">
        <v>4183</v>
      </c>
      <c r="J27" s="2" t="s">
        <v>67</v>
      </c>
      <c r="K27" s="2">
        <v>2120</v>
      </c>
      <c r="L27" s="2">
        <v>530</v>
      </c>
      <c r="M27" s="2">
        <v>36</v>
      </c>
      <c r="N27" s="2">
        <v>10</v>
      </c>
      <c r="O27" s="2">
        <v>1154</v>
      </c>
      <c r="P27" s="2">
        <v>22353</v>
      </c>
      <c r="Q27" s="2" t="s">
        <v>67</v>
      </c>
      <c r="R27" s="2">
        <v>2090</v>
      </c>
      <c r="S27" s="2">
        <v>595</v>
      </c>
      <c r="T27" s="2">
        <v>2686</v>
      </c>
      <c r="U27" s="2">
        <v>2685</v>
      </c>
      <c r="V27" s="2">
        <v>11261</v>
      </c>
      <c r="W27" s="2">
        <v>7147</v>
      </c>
      <c r="X27" s="2">
        <v>3440</v>
      </c>
      <c r="Y27" s="2">
        <v>1995</v>
      </c>
      <c r="Z27" s="2" t="s">
        <v>67</v>
      </c>
      <c r="AA27" s="2">
        <v>1149</v>
      </c>
      <c r="AB27" s="2">
        <v>296</v>
      </c>
      <c r="AC27" s="2">
        <v>16</v>
      </c>
      <c r="AD27" s="2">
        <v>5</v>
      </c>
      <c r="AE27" s="2">
        <v>653</v>
      </c>
      <c r="AF27" s="2">
        <v>10623</v>
      </c>
      <c r="AG27" s="2" t="s">
        <v>67</v>
      </c>
      <c r="AH27" s="2">
        <v>1154</v>
      </c>
      <c r="AI27" s="2">
        <v>327</v>
      </c>
      <c r="AJ27" s="2">
        <v>1461</v>
      </c>
      <c r="AK27" s="2">
        <v>1481</v>
      </c>
      <c r="AL27" s="2">
        <v>12257</v>
      </c>
      <c r="AM27" s="2">
        <v>8338</v>
      </c>
      <c r="AN27" s="2">
        <v>3393</v>
      </c>
      <c r="AO27" s="2">
        <v>2188</v>
      </c>
      <c r="AP27" s="2" t="s">
        <v>67</v>
      </c>
      <c r="AQ27" s="2">
        <v>971</v>
      </c>
      <c r="AR27" s="2">
        <v>234</v>
      </c>
      <c r="AS27" s="2">
        <v>20</v>
      </c>
      <c r="AT27" s="2">
        <v>5</v>
      </c>
      <c r="AU27" s="2">
        <v>501</v>
      </c>
      <c r="AV27" s="2">
        <v>11730</v>
      </c>
      <c r="AW27" s="2" t="s">
        <v>67</v>
      </c>
      <c r="AX27" s="2">
        <v>936</v>
      </c>
      <c r="AY27" s="2">
        <v>268</v>
      </c>
      <c r="AZ27" s="2">
        <v>1225</v>
      </c>
      <c r="BA27" s="2">
        <v>1204</v>
      </c>
    </row>
    <row r="28" spans="1:53" ht="13.5">
      <c r="A28" s="1">
        <v>1941</v>
      </c>
      <c r="B28" s="1">
        <v>11</v>
      </c>
      <c r="C28" s="1">
        <v>1204</v>
      </c>
      <c r="D28" s="1">
        <v>2</v>
      </c>
      <c r="E28" s="1" t="s">
        <v>82</v>
      </c>
      <c r="F28" s="2">
        <v>21063</v>
      </c>
      <c r="G28" s="2">
        <v>15573</v>
      </c>
      <c r="H28" s="2">
        <v>4540</v>
      </c>
      <c r="I28" s="2">
        <v>2661</v>
      </c>
      <c r="J28" s="2" t="s">
        <v>67</v>
      </c>
      <c r="K28" s="2">
        <v>1440</v>
      </c>
      <c r="L28" s="2">
        <v>439</v>
      </c>
      <c r="M28" s="2">
        <v>18</v>
      </c>
      <c r="N28" s="2">
        <v>8</v>
      </c>
      <c r="O28" s="2">
        <v>924</v>
      </c>
      <c r="P28" s="2">
        <v>20184</v>
      </c>
      <c r="Q28" s="2" t="s">
        <v>67</v>
      </c>
      <c r="R28" s="2">
        <v>1457</v>
      </c>
      <c r="S28" s="2">
        <v>493</v>
      </c>
      <c r="T28" s="2">
        <v>1897</v>
      </c>
      <c r="U28" s="2">
        <v>1950</v>
      </c>
      <c r="V28" s="2">
        <v>9774</v>
      </c>
      <c r="W28" s="2">
        <v>6881</v>
      </c>
      <c r="X28" s="2">
        <v>2377</v>
      </c>
      <c r="Y28" s="2">
        <v>1190</v>
      </c>
      <c r="Z28" s="2" t="s">
        <v>67</v>
      </c>
      <c r="AA28" s="2">
        <v>887</v>
      </c>
      <c r="AB28" s="2">
        <v>300</v>
      </c>
      <c r="AC28" s="2">
        <v>5</v>
      </c>
      <c r="AD28" s="2">
        <v>4</v>
      </c>
      <c r="AE28" s="2">
        <v>507</v>
      </c>
      <c r="AF28" s="2">
        <v>9287</v>
      </c>
      <c r="AG28" s="2" t="s">
        <v>67</v>
      </c>
      <c r="AH28" s="2">
        <v>901</v>
      </c>
      <c r="AI28" s="2">
        <v>315</v>
      </c>
      <c r="AJ28" s="2">
        <v>1192</v>
      </c>
      <c r="AK28" s="2">
        <v>1216</v>
      </c>
      <c r="AL28" s="2">
        <v>11289</v>
      </c>
      <c r="AM28" s="2">
        <v>8692</v>
      </c>
      <c r="AN28" s="2">
        <v>2163</v>
      </c>
      <c r="AO28" s="2">
        <v>1471</v>
      </c>
      <c r="AP28" s="2" t="s">
        <v>67</v>
      </c>
      <c r="AQ28" s="2">
        <v>553</v>
      </c>
      <c r="AR28" s="2">
        <v>139</v>
      </c>
      <c r="AS28" s="2">
        <v>13</v>
      </c>
      <c r="AT28" s="2">
        <v>4</v>
      </c>
      <c r="AU28" s="2">
        <v>417</v>
      </c>
      <c r="AV28" s="2">
        <v>10897</v>
      </c>
      <c r="AW28" s="2" t="s">
        <v>67</v>
      </c>
      <c r="AX28" s="2">
        <v>556</v>
      </c>
      <c r="AY28" s="2">
        <v>178</v>
      </c>
      <c r="AZ28" s="2">
        <v>705</v>
      </c>
      <c r="BA28" s="2">
        <v>734</v>
      </c>
    </row>
    <row r="29" spans="1:53" ht="13.5">
      <c r="A29" s="1">
        <v>2131</v>
      </c>
      <c r="B29" s="1">
        <v>12</v>
      </c>
      <c r="C29" s="1">
        <v>1204</v>
      </c>
      <c r="D29" s="1">
        <v>2</v>
      </c>
      <c r="E29" s="1" t="s">
        <v>83</v>
      </c>
      <c r="F29" s="2">
        <v>20724</v>
      </c>
      <c r="G29" s="2">
        <v>16317</v>
      </c>
      <c r="H29" s="2">
        <v>3598</v>
      </c>
      <c r="I29" s="2">
        <v>2105</v>
      </c>
      <c r="J29" s="2" t="s">
        <v>67</v>
      </c>
      <c r="K29" s="2">
        <v>1206</v>
      </c>
      <c r="L29" s="2">
        <v>287</v>
      </c>
      <c r="M29" s="2">
        <v>5</v>
      </c>
      <c r="N29" s="2">
        <v>10</v>
      </c>
      <c r="O29" s="2">
        <v>794</v>
      </c>
      <c r="P29" s="2">
        <v>20032</v>
      </c>
      <c r="Q29" s="2" t="s">
        <v>67</v>
      </c>
      <c r="R29" s="2">
        <v>1295</v>
      </c>
      <c r="S29" s="2">
        <v>315</v>
      </c>
      <c r="T29" s="2">
        <v>1498</v>
      </c>
      <c r="U29" s="2">
        <v>1610</v>
      </c>
      <c r="V29" s="2">
        <v>9545</v>
      </c>
      <c r="W29" s="2">
        <v>7176</v>
      </c>
      <c r="X29" s="2">
        <v>1933</v>
      </c>
      <c r="Y29" s="2">
        <v>923</v>
      </c>
      <c r="Z29" s="2" t="s">
        <v>67</v>
      </c>
      <c r="AA29" s="2">
        <v>806</v>
      </c>
      <c r="AB29" s="2">
        <v>204</v>
      </c>
      <c r="AC29" s="2">
        <v>3</v>
      </c>
      <c r="AD29" s="2">
        <v>9</v>
      </c>
      <c r="AE29" s="2">
        <v>424</v>
      </c>
      <c r="AF29" s="2">
        <v>9164</v>
      </c>
      <c r="AG29" s="2" t="s">
        <v>67</v>
      </c>
      <c r="AH29" s="2">
        <v>843</v>
      </c>
      <c r="AI29" s="2">
        <v>222</v>
      </c>
      <c r="AJ29" s="2">
        <v>1013</v>
      </c>
      <c r="AK29" s="2">
        <v>1065</v>
      </c>
      <c r="AL29" s="2">
        <v>11179</v>
      </c>
      <c r="AM29" s="2">
        <v>9141</v>
      </c>
      <c r="AN29" s="2">
        <v>1665</v>
      </c>
      <c r="AO29" s="2">
        <v>1182</v>
      </c>
      <c r="AP29" s="2" t="s">
        <v>67</v>
      </c>
      <c r="AQ29" s="2">
        <v>400</v>
      </c>
      <c r="AR29" s="2">
        <v>83</v>
      </c>
      <c r="AS29" s="2">
        <v>2</v>
      </c>
      <c r="AT29" s="2">
        <v>1</v>
      </c>
      <c r="AU29" s="2">
        <v>370</v>
      </c>
      <c r="AV29" s="2">
        <v>10868</v>
      </c>
      <c r="AW29" s="2" t="s">
        <v>67</v>
      </c>
      <c r="AX29" s="2">
        <v>452</v>
      </c>
      <c r="AY29" s="2">
        <v>93</v>
      </c>
      <c r="AZ29" s="2">
        <v>485</v>
      </c>
      <c r="BA29" s="2">
        <v>545</v>
      </c>
    </row>
    <row r="30" spans="1:53" ht="13.5">
      <c r="A30" s="1">
        <v>2321</v>
      </c>
      <c r="B30" s="1">
        <v>13</v>
      </c>
      <c r="C30" s="1">
        <v>1204</v>
      </c>
      <c r="D30" s="1">
        <v>2</v>
      </c>
      <c r="E30" s="1" t="s">
        <v>84</v>
      </c>
      <c r="F30" s="2">
        <v>21642</v>
      </c>
      <c r="G30" s="2">
        <v>17704</v>
      </c>
      <c r="H30" s="2">
        <v>3094</v>
      </c>
      <c r="I30" s="2">
        <v>1848</v>
      </c>
      <c r="J30" s="2" t="s">
        <v>67</v>
      </c>
      <c r="K30" s="2">
        <v>1018</v>
      </c>
      <c r="L30" s="2">
        <v>228</v>
      </c>
      <c r="M30" s="2">
        <v>9</v>
      </c>
      <c r="N30" s="2">
        <v>9</v>
      </c>
      <c r="O30" s="2">
        <v>826</v>
      </c>
      <c r="P30" s="2">
        <v>20726</v>
      </c>
      <c r="Q30" s="2" t="s">
        <v>67</v>
      </c>
      <c r="R30" s="2">
        <v>941</v>
      </c>
      <c r="S30" s="2">
        <v>233</v>
      </c>
      <c r="T30" s="2">
        <v>1255</v>
      </c>
      <c r="U30" s="2">
        <v>1174</v>
      </c>
      <c r="V30" s="2">
        <v>9959</v>
      </c>
      <c r="W30" s="2">
        <v>7858</v>
      </c>
      <c r="X30" s="2">
        <v>1674</v>
      </c>
      <c r="Y30" s="2">
        <v>833</v>
      </c>
      <c r="Z30" s="2" t="s">
        <v>67</v>
      </c>
      <c r="AA30" s="2">
        <v>688</v>
      </c>
      <c r="AB30" s="2">
        <v>153</v>
      </c>
      <c r="AC30" s="2">
        <v>4</v>
      </c>
      <c r="AD30" s="2">
        <v>3</v>
      </c>
      <c r="AE30" s="2">
        <v>420</v>
      </c>
      <c r="AF30" s="2">
        <v>9531</v>
      </c>
      <c r="AG30" s="2" t="s">
        <v>67</v>
      </c>
      <c r="AH30" s="2">
        <v>674</v>
      </c>
      <c r="AI30" s="2">
        <v>166</v>
      </c>
      <c r="AJ30" s="2">
        <v>845</v>
      </c>
      <c r="AK30" s="2">
        <v>840</v>
      </c>
      <c r="AL30" s="2">
        <v>11683</v>
      </c>
      <c r="AM30" s="2">
        <v>9846</v>
      </c>
      <c r="AN30" s="2">
        <v>1420</v>
      </c>
      <c r="AO30" s="2">
        <v>1015</v>
      </c>
      <c r="AP30" s="2" t="s">
        <v>67</v>
      </c>
      <c r="AQ30" s="2">
        <v>330</v>
      </c>
      <c r="AR30" s="2">
        <v>75</v>
      </c>
      <c r="AS30" s="2">
        <v>5</v>
      </c>
      <c r="AT30" s="2">
        <v>6</v>
      </c>
      <c r="AU30" s="2">
        <v>406</v>
      </c>
      <c r="AV30" s="2">
        <v>11195</v>
      </c>
      <c r="AW30" s="2" t="s">
        <v>67</v>
      </c>
      <c r="AX30" s="2">
        <v>267</v>
      </c>
      <c r="AY30" s="2">
        <v>67</v>
      </c>
      <c r="AZ30" s="2">
        <v>410</v>
      </c>
      <c r="BA30" s="2">
        <v>334</v>
      </c>
    </row>
    <row r="31" spans="1:53" ht="13.5">
      <c r="A31" s="1">
        <v>2511</v>
      </c>
      <c r="B31" s="1">
        <v>14</v>
      </c>
      <c r="C31" s="1">
        <v>1204</v>
      </c>
      <c r="D31" s="1">
        <v>2</v>
      </c>
      <c r="E31" s="1" t="s">
        <v>85</v>
      </c>
      <c r="F31" s="2">
        <v>26781</v>
      </c>
      <c r="G31" s="2">
        <v>22586</v>
      </c>
      <c r="H31" s="2">
        <v>3192</v>
      </c>
      <c r="I31" s="2">
        <v>2064</v>
      </c>
      <c r="J31" s="2" t="s">
        <v>67</v>
      </c>
      <c r="K31" s="2">
        <v>860</v>
      </c>
      <c r="L31" s="2">
        <v>268</v>
      </c>
      <c r="M31" s="2">
        <v>11</v>
      </c>
      <c r="N31" s="2">
        <v>9</v>
      </c>
      <c r="O31" s="2">
        <v>983</v>
      </c>
      <c r="P31" s="2">
        <v>25389</v>
      </c>
      <c r="Q31" s="2" t="s">
        <v>67</v>
      </c>
      <c r="R31" s="2">
        <v>592</v>
      </c>
      <c r="S31" s="2">
        <v>147</v>
      </c>
      <c r="T31" s="2">
        <v>1139</v>
      </c>
      <c r="U31" s="2">
        <v>739</v>
      </c>
      <c r="V31" s="2">
        <v>12336</v>
      </c>
      <c r="W31" s="2">
        <v>10174</v>
      </c>
      <c r="X31" s="2">
        <v>1660</v>
      </c>
      <c r="Y31" s="2">
        <v>982</v>
      </c>
      <c r="Z31" s="2" t="s">
        <v>67</v>
      </c>
      <c r="AA31" s="2">
        <v>515</v>
      </c>
      <c r="AB31" s="2">
        <v>163</v>
      </c>
      <c r="AC31" s="2">
        <v>7</v>
      </c>
      <c r="AD31" s="2">
        <v>4</v>
      </c>
      <c r="AE31" s="2">
        <v>491</v>
      </c>
      <c r="AF31" s="2">
        <v>11617</v>
      </c>
      <c r="AG31" s="2" t="s">
        <v>67</v>
      </c>
      <c r="AH31" s="2">
        <v>367</v>
      </c>
      <c r="AI31" s="2">
        <v>94</v>
      </c>
      <c r="AJ31" s="2">
        <v>685</v>
      </c>
      <c r="AK31" s="2">
        <v>461</v>
      </c>
      <c r="AL31" s="2">
        <v>14445</v>
      </c>
      <c r="AM31" s="2">
        <v>12412</v>
      </c>
      <c r="AN31" s="2">
        <v>1532</v>
      </c>
      <c r="AO31" s="2">
        <v>1082</v>
      </c>
      <c r="AP31" s="2" t="s">
        <v>67</v>
      </c>
      <c r="AQ31" s="2">
        <v>345</v>
      </c>
      <c r="AR31" s="2">
        <v>105</v>
      </c>
      <c r="AS31" s="2">
        <v>4</v>
      </c>
      <c r="AT31" s="2">
        <v>5</v>
      </c>
      <c r="AU31" s="2">
        <v>492</v>
      </c>
      <c r="AV31" s="2">
        <v>13772</v>
      </c>
      <c r="AW31" s="2" t="s">
        <v>67</v>
      </c>
      <c r="AX31" s="2">
        <v>225</v>
      </c>
      <c r="AY31" s="2">
        <v>53</v>
      </c>
      <c r="AZ31" s="2">
        <v>454</v>
      </c>
      <c r="BA31" s="2">
        <v>278</v>
      </c>
    </row>
    <row r="32" spans="1:53" ht="13.5">
      <c r="A32" s="1">
        <v>2701</v>
      </c>
      <c r="B32" s="1">
        <v>15</v>
      </c>
      <c r="C32" s="1">
        <v>1204</v>
      </c>
      <c r="D32" s="1">
        <v>2</v>
      </c>
      <c r="E32" s="1" t="s">
        <v>86</v>
      </c>
      <c r="F32" s="2">
        <v>30690</v>
      </c>
      <c r="G32" s="2">
        <v>26748</v>
      </c>
      <c r="H32" s="2">
        <v>2869</v>
      </c>
      <c r="I32" s="2">
        <v>2072</v>
      </c>
      <c r="J32" s="2" t="s">
        <v>67</v>
      </c>
      <c r="K32" s="2">
        <v>577</v>
      </c>
      <c r="L32" s="2">
        <v>220</v>
      </c>
      <c r="M32" s="2">
        <v>6</v>
      </c>
      <c r="N32" s="2">
        <v>10</v>
      </c>
      <c r="O32" s="2">
        <v>1057</v>
      </c>
      <c r="P32" s="2">
        <v>29310</v>
      </c>
      <c r="Q32" s="2" t="s">
        <v>67</v>
      </c>
      <c r="R32" s="2">
        <v>376</v>
      </c>
      <c r="S32" s="2">
        <v>114</v>
      </c>
      <c r="T32" s="2">
        <v>803</v>
      </c>
      <c r="U32" s="2">
        <v>490</v>
      </c>
      <c r="V32" s="2">
        <v>14003</v>
      </c>
      <c r="W32" s="2">
        <v>12154</v>
      </c>
      <c r="X32" s="2">
        <v>1329</v>
      </c>
      <c r="Y32" s="2">
        <v>911</v>
      </c>
      <c r="Z32" s="2" t="s">
        <v>67</v>
      </c>
      <c r="AA32" s="2">
        <v>289</v>
      </c>
      <c r="AB32" s="2">
        <v>129</v>
      </c>
      <c r="AC32" s="2">
        <v>5</v>
      </c>
      <c r="AD32" s="2">
        <v>4</v>
      </c>
      <c r="AE32" s="2">
        <v>511</v>
      </c>
      <c r="AF32" s="2">
        <v>13313</v>
      </c>
      <c r="AG32" s="2" t="s">
        <v>67</v>
      </c>
      <c r="AH32" s="2">
        <v>181</v>
      </c>
      <c r="AI32" s="2">
        <v>67</v>
      </c>
      <c r="AJ32" s="2">
        <v>423</v>
      </c>
      <c r="AK32" s="2">
        <v>248</v>
      </c>
      <c r="AL32" s="2">
        <v>16687</v>
      </c>
      <c r="AM32" s="2">
        <v>14594</v>
      </c>
      <c r="AN32" s="2">
        <v>1540</v>
      </c>
      <c r="AO32" s="2">
        <v>1161</v>
      </c>
      <c r="AP32" s="2" t="s">
        <v>67</v>
      </c>
      <c r="AQ32" s="2">
        <v>288</v>
      </c>
      <c r="AR32" s="2">
        <v>91</v>
      </c>
      <c r="AS32" s="2">
        <v>1</v>
      </c>
      <c r="AT32" s="2">
        <v>6</v>
      </c>
      <c r="AU32" s="2">
        <v>546</v>
      </c>
      <c r="AV32" s="2">
        <v>15997</v>
      </c>
      <c r="AW32" s="2" t="s">
        <v>67</v>
      </c>
      <c r="AX32" s="2">
        <v>195</v>
      </c>
      <c r="AY32" s="2">
        <v>47</v>
      </c>
      <c r="AZ32" s="2">
        <v>380</v>
      </c>
      <c r="BA32" s="2">
        <v>242</v>
      </c>
    </row>
    <row r="33" spans="1:53" ht="13.5">
      <c r="A33" s="1">
        <v>2891</v>
      </c>
      <c r="B33" s="1">
        <v>16</v>
      </c>
      <c r="C33" s="1">
        <v>1204</v>
      </c>
      <c r="D33" s="1">
        <v>2</v>
      </c>
      <c r="E33" s="1" t="s">
        <v>87</v>
      </c>
      <c r="F33" s="2">
        <v>24063</v>
      </c>
      <c r="G33" s="2">
        <v>20975</v>
      </c>
      <c r="H33" s="2">
        <v>2133</v>
      </c>
      <c r="I33" s="2">
        <v>1693</v>
      </c>
      <c r="J33" s="2" t="s">
        <v>67</v>
      </c>
      <c r="K33" s="2">
        <v>349</v>
      </c>
      <c r="L33" s="2">
        <v>91</v>
      </c>
      <c r="M33" s="2">
        <v>2</v>
      </c>
      <c r="N33" s="2">
        <v>5</v>
      </c>
      <c r="O33" s="2">
        <v>948</v>
      </c>
      <c r="P33" s="2">
        <v>23020</v>
      </c>
      <c r="Q33" s="2" t="s">
        <v>67</v>
      </c>
      <c r="R33" s="2">
        <v>280</v>
      </c>
      <c r="S33" s="2">
        <v>72</v>
      </c>
      <c r="T33" s="2">
        <v>442</v>
      </c>
      <c r="U33" s="2">
        <v>352</v>
      </c>
      <c r="V33" s="2">
        <v>10574</v>
      </c>
      <c r="W33" s="2">
        <v>9232</v>
      </c>
      <c r="X33" s="2">
        <v>889</v>
      </c>
      <c r="Y33" s="2">
        <v>699</v>
      </c>
      <c r="Z33" s="2" t="s">
        <v>67</v>
      </c>
      <c r="AA33" s="2">
        <v>148</v>
      </c>
      <c r="AB33" s="2">
        <v>42</v>
      </c>
      <c r="AC33" s="2">
        <v>2</v>
      </c>
      <c r="AD33" s="2">
        <v>1</v>
      </c>
      <c r="AE33" s="2">
        <v>450</v>
      </c>
      <c r="AF33" s="2">
        <v>10060</v>
      </c>
      <c r="AG33" s="2" t="s">
        <v>67</v>
      </c>
      <c r="AH33" s="2">
        <v>104</v>
      </c>
      <c r="AI33" s="2">
        <v>25</v>
      </c>
      <c r="AJ33" s="2">
        <v>192</v>
      </c>
      <c r="AK33" s="2">
        <v>129</v>
      </c>
      <c r="AL33" s="2">
        <v>13489</v>
      </c>
      <c r="AM33" s="2">
        <v>11743</v>
      </c>
      <c r="AN33" s="2">
        <v>1244</v>
      </c>
      <c r="AO33" s="2">
        <v>994</v>
      </c>
      <c r="AP33" s="2" t="s">
        <v>67</v>
      </c>
      <c r="AQ33" s="2">
        <v>201</v>
      </c>
      <c r="AR33" s="2">
        <v>49</v>
      </c>
      <c r="AS33" s="2" t="s">
        <v>67</v>
      </c>
      <c r="AT33" s="2">
        <v>4</v>
      </c>
      <c r="AU33" s="2">
        <v>498</v>
      </c>
      <c r="AV33" s="2">
        <v>12960</v>
      </c>
      <c r="AW33" s="2" t="s">
        <v>67</v>
      </c>
      <c r="AX33" s="2">
        <v>176</v>
      </c>
      <c r="AY33" s="2">
        <v>47</v>
      </c>
      <c r="AZ33" s="2">
        <v>250</v>
      </c>
      <c r="BA33" s="2">
        <v>223</v>
      </c>
    </row>
    <row r="34" spans="1:53" ht="13.5">
      <c r="A34" s="1">
        <v>3081</v>
      </c>
      <c r="B34" s="1">
        <v>17</v>
      </c>
      <c r="C34" s="1">
        <v>1204</v>
      </c>
      <c r="D34" s="1">
        <v>2</v>
      </c>
      <c r="E34" s="1" t="s">
        <v>88</v>
      </c>
      <c r="F34" s="2">
        <v>19952</v>
      </c>
      <c r="G34" s="2">
        <v>17190</v>
      </c>
      <c r="H34" s="2">
        <v>2067</v>
      </c>
      <c r="I34" s="2">
        <v>1641</v>
      </c>
      <c r="J34" s="2" t="s">
        <v>67</v>
      </c>
      <c r="K34" s="2">
        <v>359</v>
      </c>
      <c r="L34" s="2">
        <v>67</v>
      </c>
      <c r="M34" s="2" t="s">
        <v>67</v>
      </c>
      <c r="N34" s="2">
        <v>5</v>
      </c>
      <c r="O34" s="2">
        <v>690</v>
      </c>
      <c r="P34" s="2">
        <v>19162</v>
      </c>
      <c r="Q34" s="2" t="s">
        <v>67</v>
      </c>
      <c r="R34" s="2">
        <v>262</v>
      </c>
      <c r="S34" s="2">
        <v>69</v>
      </c>
      <c r="T34" s="2">
        <v>426</v>
      </c>
      <c r="U34" s="2">
        <v>331</v>
      </c>
      <c r="V34" s="2">
        <v>8590</v>
      </c>
      <c r="W34" s="2">
        <v>7473</v>
      </c>
      <c r="X34" s="2">
        <v>809</v>
      </c>
      <c r="Y34" s="2">
        <v>643</v>
      </c>
      <c r="Z34" s="2" t="s">
        <v>67</v>
      </c>
      <c r="AA34" s="2">
        <v>132</v>
      </c>
      <c r="AB34" s="2">
        <v>34</v>
      </c>
      <c r="AC34" s="2" t="s">
        <v>67</v>
      </c>
      <c r="AD34" s="2" t="s">
        <v>67</v>
      </c>
      <c r="AE34" s="2">
        <v>308</v>
      </c>
      <c r="AF34" s="2">
        <v>8227</v>
      </c>
      <c r="AG34" s="2" t="s">
        <v>67</v>
      </c>
      <c r="AH34" s="2">
        <v>83</v>
      </c>
      <c r="AI34" s="2">
        <v>28</v>
      </c>
      <c r="AJ34" s="2">
        <v>166</v>
      </c>
      <c r="AK34" s="2">
        <v>111</v>
      </c>
      <c r="AL34" s="2">
        <v>11362</v>
      </c>
      <c r="AM34" s="2">
        <v>9717</v>
      </c>
      <c r="AN34" s="2">
        <v>1258</v>
      </c>
      <c r="AO34" s="2">
        <v>998</v>
      </c>
      <c r="AP34" s="2" t="s">
        <v>67</v>
      </c>
      <c r="AQ34" s="2">
        <v>227</v>
      </c>
      <c r="AR34" s="2">
        <v>33</v>
      </c>
      <c r="AS34" s="2" t="s">
        <v>67</v>
      </c>
      <c r="AT34" s="2">
        <v>5</v>
      </c>
      <c r="AU34" s="2">
        <v>382</v>
      </c>
      <c r="AV34" s="2">
        <v>10935</v>
      </c>
      <c r="AW34" s="2" t="s">
        <v>67</v>
      </c>
      <c r="AX34" s="2">
        <v>179</v>
      </c>
      <c r="AY34" s="2">
        <v>41</v>
      </c>
      <c r="AZ34" s="2">
        <v>260</v>
      </c>
      <c r="BA34" s="2">
        <v>220</v>
      </c>
    </row>
    <row r="35" spans="1:53" ht="13.5">
      <c r="A35" s="1">
        <v>3271</v>
      </c>
      <c r="B35" s="1">
        <v>18</v>
      </c>
      <c r="C35" s="1">
        <v>1204</v>
      </c>
      <c r="D35" s="1">
        <v>2</v>
      </c>
      <c r="E35" s="1" t="s">
        <v>89</v>
      </c>
      <c r="F35" s="2">
        <v>16065</v>
      </c>
      <c r="G35" s="2">
        <v>13190</v>
      </c>
      <c r="H35" s="2">
        <v>2278</v>
      </c>
      <c r="I35" s="2">
        <v>1843</v>
      </c>
      <c r="J35" s="2" t="s">
        <v>67</v>
      </c>
      <c r="K35" s="2">
        <v>401</v>
      </c>
      <c r="L35" s="2">
        <v>34</v>
      </c>
      <c r="M35" s="2">
        <v>2</v>
      </c>
      <c r="N35" s="2">
        <v>10</v>
      </c>
      <c r="O35" s="2">
        <v>585</v>
      </c>
      <c r="P35" s="2">
        <v>15418</v>
      </c>
      <c r="Q35" s="2" t="s">
        <v>67</v>
      </c>
      <c r="R35" s="2">
        <v>319</v>
      </c>
      <c r="S35" s="2">
        <v>66</v>
      </c>
      <c r="T35" s="2">
        <v>437</v>
      </c>
      <c r="U35" s="2">
        <v>385</v>
      </c>
      <c r="V35" s="2">
        <v>6566</v>
      </c>
      <c r="W35" s="2">
        <v>5646</v>
      </c>
      <c r="X35" s="2">
        <v>715</v>
      </c>
      <c r="Y35" s="2">
        <v>564</v>
      </c>
      <c r="Z35" s="2" t="s">
        <v>67</v>
      </c>
      <c r="AA35" s="2">
        <v>138</v>
      </c>
      <c r="AB35" s="2">
        <v>13</v>
      </c>
      <c r="AC35" s="2" t="s">
        <v>67</v>
      </c>
      <c r="AD35" s="2">
        <v>2</v>
      </c>
      <c r="AE35" s="2">
        <v>203</v>
      </c>
      <c r="AF35" s="2">
        <v>6325</v>
      </c>
      <c r="AG35" s="2" t="s">
        <v>67</v>
      </c>
      <c r="AH35" s="2">
        <v>92</v>
      </c>
      <c r="AI35" s="2">
        <v>23</v>
      </c>
      <c r="AJ35" s="2">
        <v>151</v>
      </c>
      <c r="AK35" s="2">
        <v>115</v>
      </c>
      <c r="AL35" s="2">
        <v>9499</v>
      </c>
      <c r="AM35" s="2">
        <v>7544</v>
      </c>
      <c r="AN35" s="2">
        <v>1563</v>
      </c>
      <c r="AO35" s="2">
        <v>1279</v>
      </c>
      <c r="AP35" s="2" t="s">
        <v>67</v>
      </c>
      <c r="AQ35" s="2">
        <v>263</v>
      </c>
      <c r="AR35" s="2">
        <v>21</v>
      </c>
      <c r="AS35" s="2">
        <v>2</v>
      </c>
      <c r="AT35" s="2">
        <v>8</v>
      </c>
      <c r="AU35" s="2">
        <v>382</v>
      </c>
      <c r="AV35" s="2">
        <v>9093</v>
      </c>
      <c r="AW35" s="2" t="s">
        <v>67</v>
      </c>
      <c r="AX35" s="2">
        <v>227</v>
      </c>
      <c r="AY35" s="2">
        <v>43</v>
      </c>
      <c r="AZ35" s="2">
        <v>286</v>
      </c>
      <c r="BA35" s="2">
        <v>270</v>
      </c>
    </row>
    <row r="36" spans="1:53" ht="13.5">
      <c r="A36" s="1">
        <v>3461</v>
      </c>
      <c r="B36" s="1">
        <v>19</v>
      </c>
      <c r="C36" s="1">
        <v>1204</v>
      </c>
      <c r="D36" s="1">
        <v>2</v>
      </c>
      <c r="E36" s="1" t="s">
        <v>90</v>
      </c>
      <c r="F36" s="2">
        <v>15674</v>
      </c>
      <c r="G36" s="2">
        <v>10817</v>
      </c>
      <c r="H36" s="2">
        <v>4653</v>
      </c>
      <c r="I36" s="2">
        <v>3838</v>
      </c>
      <c r="J36" s="2" t="s">
        <v>67</v>
      </c>
      <c r="K36" s="2">
        <v>758</v>
      </c>
      <c r="L36" s="2">
        <v>57</v>
      </c>
      <c r="M36" s="2" t="s">
        <v>67</v>
      </c>
      <c r="N36" s="2">
        <v>7</v>
      </c>
      <c r="O36" s="2">
        <v>197</v>
      </c>
      <c r="P36" s="2">
        <v>15220</v>
      </c>
      <c r="Q36" s="2" t="s">
        <v>67</v>
      </c>
      <c r="R36" s="2">
        <v>472</v>
      </c>
      <c r="S36" s="2">
        <v>93</v>
      </c>
      <c r="T36" s="2">
        <v>815</v>
      </c>
      <c r="U36" s="2">
        <v>565</v>
      </c>
      <c r="V36" s="2">
        <v>4677</v>
      </c>
      <c r="W36" s="2">
        <v>3548</v>
      </c>
      <c r="X36" s="2">
        <v>1056</v>
      </c>
      <c r="Y36" s="2">
        <v>844</v>
      </c>
      <c r="Z36" s="2" t="s">
        <v>67</v>
      </c>
      <c r="AA36" s="2">
        <v>197</v>
      </c>
      <c r="AB36" s="2">
        <v>15</v>
      </c>
      <c r="AC36" s="2" t="s">
        <v>67</v>
      </c>
      <c r="AD36" s="2">
        <v>1</v>
      </c>
      <c r="AE36" s="2">
        <v>72</v>
      </c>
      <c r="AF36" s="2">
        <v>4535</v>
      </c>
      <c r="AG36" s="2" t="s">
        <v>67</v>
      </c>
      <c r="AH36" s="2">
        <v>122</v>
      </c>
      <c r="AI36" s="2">
        <v>21</v>
      </c>
      <c r="AJ36" s="2">
        <v>212</v>
      </c>
      <c r="AK36" s="2">
        <v>143</v>
      </c>
      <c r="AL36" s="2">
        <v>10997</v>
      </c>
      <c r="AM36" s="2">
        <v>7269</v>
      </c>
      <c r="AN36" s="2">
        <v>3597</v>
      </c>
      <c r="AO36" s="2">
        <v>2994</v>
      </c>
      <c r="AP36" s="2" t="s">
        <v>67</v>
      </c>
      <c r="AQ36" s="2">
        <v>561</v>
      </c>
      <c r="AR36" s="2">
        <v>42</v>
      </c>
      <c r="AS36" s="2" t="s">
        <v>67</v>
      </c>
      <c r="AT36" s="2">
        <v>6</v>
      </c>
      <c r="AU36" s="2">
        <v>125</v>
      </c>
      <c r="AV36" s="2">
        <v>10685</v>
      </c>
      <c r="AW36" s="2" t="s">
        <v>67</v>
      </c>
      <c r="AX36" s="2">
        <v>350</v>
      </c>
      <c r="AY36" s="2">
        <v>72</v>
      </c>
      <c r="AZ36" s="2">
        <v>603</v>
      </c>
      <c r="BA36" s="2">
        <v>422</v>
      </c>
    </row>
    <row r="37" spans="1:53" ht="13.5">
      <c r="A37" s="1">
        <v>3651</v>
      </c>
      <c r="B37" s="1">
        <v>20</v>
      </c>
      <c r="C37" s="1">
        <v>1204</v>
      </c>
      <c r="D37" s="1">
        <v>2</v>
      </c>
      <c r="E37" s="1" t="s">
        <v>91</v>
      </c>
      <c r="F37" s="2">
        <v>4565</v>
      </c>
      <c r="G37" s="2">
        <v>27</v>
      </c>
      <c r="H37" s="2">
        <v>9</v>
      </c>
      <c r="I37" s="2">
        <v>3</v>
      </c>
      <c r="J37" s="2" t="s">
        <v>67</v>
      </c>
      <c r="K37" s="2">
        <v>1</v>
      </c>
      <c r="L37" s="2">
        <v>5</v>
      </c>
      <c r="M37" s="2" t="s">
        <v>67</v>
      </c>
      <c r="N37" s="2" t="s">
        <v>67</v>
      </c>
      <c r="O37" s="2">
        <v>4529</v>
      </c>
      <c r="P37" s="2">
        <v>33</v>
      </c>
      <c r="Q37" s="2" t="s">
        <v>67</v>
      </c>
      <c r="R37" s="2" t="s">
        <v>67</v>
      </c>
      <c r="S37" s="2">
        <v>3</v>
      </c>
      <c r="T37" s="2">
        <v>6</v>
      </c>
      <c r="U37" s="2">
        <v>3</v>
      </c>
      <c r="V37" s="2">
        <v>2405</v>
      </c>
      <c r="W37" s="2">
        <v>15</v>
      </c>
      <c r="X37" s="2">
        <v>2</v>
      </c>
      <c r="Y37" s="2">
        <v>1</v>
      </c>
      <c r="Z37" s="2" t="s">
        <v>67</v>
      </c>
      <c r="AA37" s="2">
        <v>1</v>
      </c>
      <c r="AB37" s="2" t="s">
        <v>67</v>
      </c>
      <c r="AC37" s="2" t="s">
        <v>67</v>
      </c>
      <c r="AD37" s="2" t="s">
        <v>67</v>
      </c>
      <c r="AE37" s="2">
        <v>2388</v>
      </c>
      <c r="AF37" s="2">
        <v>19</v>
      </c>
      <c r="AG37" s="2" t="s">
        <v>67</v>
      </c>
      <c r="AH37" s="2" t="s">
        <v>67</v>
      </c>
      <c r="AI37" s="2">
        <v>3</v>
      </c>
      <c r="AJ37" s="2">
        <v>1</v>
      </c>
      <c r="AK37" s="2">
        <v>3</v>
      </c>
      <c r="AL37" s="2">
        <v>2160</v>
      </c>
      <c r="AM37" s="2">
        <v>12</v>
      </c>
      <c r="AN37" s="2">
        <v>7</v>
      </c>
      <c r="AO37" s="2">
        <v>2</v>
      </c>
      <c r="AP37" s="2" t="s">
        <v>67</v>
      </c>
      <c r="AQ37" s="2" t="s">
        <v>67</v>
      </c>
      <c r="AR37" s="2">
        <v>5</v>
      </c>
      <c r="AS37" s="2" t="s">
        <v>67</v>
      </c>
      <c r="AT37" s="2" t="s">
        <v>67</v>
      </c>
      <c r="AU37" s="2">
        <v>2141</v>
      </c>
      <c r="AV37" s="2">
        <v>14</v>
      </c>
      <c r="AW37" s="2" t="s">
        <v>67</v>
      </c>
      <c r="AX37" s="2" t="s">
        <v>67</v>
      </c>
      <c r="AY37" s="2" t="s">
        <v>67</v>
      </c>
      <c r="AZ37" s="2">
        <v>5</v>
      </c>
      <c r="BA37" s="2" t="s">
        <v>67</v>
      </c>
    </row>
    <row r="38" spans="1:53" ht="13.5">
      <c r="A38" s="1">
        <v>3841</v>
      </c>
      <c r="B38" s="1">
        <v>21</v>
      </c>
      <c r="C38" s="1">
        <v>1204</v>
      </c>
      <c r="D38" s="1">
        <v>2</v>
      </c>
      <c r="E38" s="1" t="s">
        <v>92</v>
      </c>
      <c r="F38" s="2">
        <v>323848</v>
      </c>
      <c r="G38" s="2">
        <v>233850</v>
      </c>
      <c r="H38" s="2">
        <v>76169</v>
      </c>
      <c r="I38" s="2">
        <v>47982</v>
      </c>
      <c r="J38" s="2" t="s">
        <v>67</v>
      </c>
      <c r="K38" s="2">
        <v>22521</v>
      </c>
      <c r="L38" s="2">
        <v>5666</v>
      </c>
      <c r="M38" s="2">
        <v>305</v>
      </c>
      <c r="N38" s="2">
        <v>136</v>
      </c>
      <c r="O38" s="2">
        <v>13388</v>
      </c>
      <c r="P38" s="2">
        <v>310913</v>
      </c>
      <c r="Q38" s="2" t="s">
        <v>67</v>
      </c>
      <c r="R38" s="2">
        <v>22115</v>
      </c>
      <c r="S38" s="2">
        <v>6966</v>
      </c>
      <c r="T38" s="2">
        <v>28492</v>
      </c>
      <c r="U38" s="2">
        <v>29081</v>
      </c>
      <c r="V38" s="2">
        <v>148305</v>
      </c>
      <c r="W38" s="2">
        <v>105344</v>
      </c>
      <c r="X38" s="2">
        <v>35982</v>
      </c>
      <c r="Y38" s="2">
        <v>20955</v>
      </c>
      <c r="Z38" s="2" t="s">
        <v>67</v>
      </c>
      <c r="AA38" s="2">
        <v>11717</v>
      </c>
      <c r="AB38" s="2">
        <v>3310</v>
      </c>
      <c r="AC38" s="2">
        <v>150</v>
      </c>
      <c r="AD38" s="2">
        <v>61</v>
      </c>
      <c r="AE38" s="2">
        <v>6768</v>
      </c>
      <c r="AF38" s="2">
        <v>141870</v>
      </c>
      <c r="AG38" s="2" t="s">
        <v>67</v>
      </c>
      <c r="AH38" s="2">
        <v>11632</v>
      </c>
      <c r="AI38" s="2">
        <v>3939</v>
      </c>
      <c r="AJ38" s="2">
        <v>15177</v>
      </c>
      <c r="AK38" s="2">
        <v>15571</v>
      </c>
      <c r="AL38" s="2">
        <v>175543</v>
      </c>
      <c r="AM38" s="2">
        <v>128506</v>
      </c>
      <c r="AN38" s="2">
        <v>40187</v>
      </c>
      <c r="AO38" s="2">
        <v>27027</v>
      </c>
      <c r="AP38" s="2" t="s">
        <v>67</v>
      </c>
      <c r="AQ38" s="2">
        <v>10804</v>
      </c>
      <c r="AR38" s="2">
        <v>2356</v>
      </c>
      <c r="AS38" s="2">
        <v>155</v>
      </c>
      <c r="AT38" s="2">
        <v>75</v>
      </c>
      <c r="AU38" s="2">
        <v>6620</v>
      </c>
      <c r="AV38" s="2">
        <v>169043</v>
      </c>
      <c r="AW38" s="2" t="s">
        <v>67</v>
      </c>
      <c r="AX38" s="2">
        <v>10483</v>
      </c>
      <c r="AY38" s="2">
        <v>3027</v>
      </c>
      <c r="AZ38" s="2">
        <v>13315</v>
      </c>
      <c r="BA38" s="2">
        <v>13510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6"/>
  <sheetViews>
    <sheetView zoomScalePageLayoutView="0" workbookViewId="0" topLeftCell="A4">
      <selection activeCell="G6" sqref="G6:G26"/>
    </sheetView>
  </sheetViews>
  <sheetFormatPr defaultColWidth="9.140625" defaultRowHeight="15"/>
  <cols>
    <col min="5" max="5" width="28.8515625" style="0" bestFit="1" customWidth="1"/>
    <col min="7" max="7" width="14.28125" style="0" bestFit="1" customWidth="1"/>
  </cols>
  <sheetData>
    <row r="6" spans="2:10" ht="13.5">
      <c r="B6">
        <f>FIND(" ",E6)</f>
        <v>15</v>
      </c>
      <c r="C6">
        <f>LEN(E6)</f>
        <v>22</v>
      </c>
      <c r="E6" s="2" t="s">
        <v>2</v>
      </c>
      <c r="F6" s="2"/>
      <c r="G6" s="2" t="s">
        <v>93</v>
      </c>
      <c r="H6" s="2"/>
      <c r="I6" s="2"/>
      <c r="J6" s="2"/>
    </row>
    <row r="7" spans="2:10" ht="13.5">
      <c r="B7">
        <f aca="true" t="shared" si="0" ref="B7:B26">FIND(" ",E7)</f>
        <v>15</v>
      </c>
      <c r="C7">
        <f aca="true" t="shared" si="1" ref="C7:C26">LEN(E7)</f>
        <v>23</v>
      </c>
      <c r="E7" s="2" t="s">
        <v>4</v>
      </c>
      <c r="F7" s="2"/>
      <c r="G7" s="2" t="s">
        <v>73</v>
      </c>
      <c r="H7" s="2"/>
      <c r="I7" s="2"/>
      <c r="J7" s="2"/>
    </row>
    <row r="8" spans="2:10" ht="13.5">
      <c r="B8">
        <f t="shared" si="0"/>
        <v>15</v>
      </c>
      <c r="C8">
        <f t="shared" si="1"/>
        <v>20</v>
      </c>
      <c r="E8" s="2" t="s">
        <v>6</v>
      </c>
      <c r="F8" s="2"/>
      <c r="G8" s="2" t="s">
        <v>74</v>
      </c>
      <c r="H8" s="2"/>
      <c r="I8" s="2"/>
      <c r="J8" s="2"/>
    </row>
    <row r="9" spans="2:10" ht="13.5">
      <c r="B9">
        <f t="shared" si="0"/>
        <v>15</v>
      </c>
      <c r="C9">
        <f t="shared" si="1"/>
        <v>22</v>
      </c>
      <c r="E9" s="2" t="s">
        <v>8</v>
      </c>
      <c r="F9" s="2"/>
      <c r="G9" s="2" t="s">
        <v>75</v>
      </c>
      <c r="H9" s="2"/>
      <c r="I9" s="2"/>
      <c r="J9" s="2"/>
    </row>
    <row r="10" spans="2:10" ht="13.5">
      <c r="B10">
        <f t="shared" si="0"/>
        <v>15</v>
      </c>
      <c r="C10">
        <f t="shared" si="1"/>
        <v>22</v>
      </c>
      <c r="E10" s="2" t="s">
        <v>10</v>
      </c>
      <c r="F10" s="2"/>
      <c r="G10" s="2" t="s">
        <v>76</v>
      </c>
      <c r="H10" s="2"/>
      <c r="I10" s="2"/>
      <c r="J10" s="2"/>
    </row>
    <row r="11" spans="2:10" ht="13.5">
      <c r="B11">
        <f t="shared" si="0"/>
        <v>15</v>
      </c>
      <c r="C11">
        <f t="shared" si="1"/>
        <v>22</v>
      </c>
      <c r="E11" s="2" t="s">
        <v>12</v>
      </c>
      <c r="F11" s="2"/>
      <c r="G11" s="2" t="s">
        <v>94</v>
      </c>
      <c r="H11" s="2"/>
      <c r="I11" s="2"/>
      <c r="J11" s="2"/>
    </row>
    <row r="12" spans="2:10" ht="13.5">
      <c r="B12">
        <f t="shared" si="0"/>
        <v>15</v>
      </c>
      <c r="C12">
        <f t="shared" si="1"/>
        <v>22</v>
      </c>
      <c r="E12" s="2" t="s">
        <v>14</v>
      </c>
      <c r="F12" s="2"/>
      <c r="G12" s="2" t="s">
        <v>78</v>
      </c>
      <c r="H12" s="2"/>
      <c r="I12" s="2"/>
      <c r="J12" s="2"/>
    </row>
    <row r="13" spans="2:10" ht="13.5">
      <c r="B13">
        <f t="shared" si="0"/>
        <v>15</v>
      </c>
      <c r="C13">
        <f t="shared" si="1"/>
        <v>22</v>
      </c>
      <c r="E13" s="2" t="s">
        <v>16</v>
      </c>
      <c r="F13" s="2"/>
      <c r="G13" s="2" t="s">
        <v>79</v>
      </c>
      <c r="H13" s="2"/>
      <c r="I13" s="2"/>
      <c r="J13" s="2"/>
    </row>
    <row r="14" spans="2:10" ht="13.5">
      <c r="B14">
        <f t="shared" si="0"/>
        <v>15</v>
      </c>
      <c r="C14">
        <f t="shared" si="1"/>
        <v>22</v>
      </c>
      <c r="E14" s="2" t="s">
        <v>18</v>
      </c>
      <c r="F14" s="2"/>
      <c r="G14" s="2" t="s">
        <v>80</v>
      </c>
      <c r="H14" s="2"/>
      <c r="I14" s="2"/>
      <c r="J14" s="2"/>
    </row>
    <row r="15" spans="2:10" ht="13.5">
      <c r="B15">
        <f t="shared" si="0"/>
        <v>15</v>
      </c>
      <c r="C15">
        <f t="shared" si="1"/>
        <v>22</v>
      </c>
      <c r="E15" s="2" t="s">
        <v>20</v>
      </c>
      <c r="F15" s="2"/>
      <c r="G15" s="2" t="s">
        <v>81</v>
      </c>
      <c r="H15" s="2"/>
      <c r="I15" s="2"/>
      <c r="J15" s="2"/>
    </row>
    <row r="16" spans="2:10" ht="13.5">
      <c r="B16">
        <f t="shared" si="0"/>
        <v>15</v>
      </c>
      <c r="C16">
        <f t="shared" si="1"/>
        <v>22</v>
      </c>
      <c r="E16" s="2" t="s">
        <v>3</v>
      </c>
      <c r="F16" s="2"/>
      <c r="G16" s="2" t="s">
        <v>82</v>
      </c>
      <c r="H16" s="2"/>
      <c r="I16" s="2"/>
      <c r="J16" s="2"/>
    </row>
    <row r="17" spans="2:7" ht="13.5">
      <c r="B17">
        <f t="shared" si="0"/>
        <v>15</v>
      </c>
      <c r="C17">
        <f t="shared" si="1"/>
        <v>22</v>
      </c>
      <c r="E17" s="2" t="s">
        <v>5</v>
      </c>
      <c r="G17" s="2" t="s">
        <v>83</v>
      </c>
    </row>
    <row r="18" spans="2:7" ht="13.5">
      <c r="B18">
        <f t="shared" si="0"/>
        <v>15</v>
      </c>
      <c r="C18">
        <f t="shared" si="1"/>
        <v>22</v>
      </c>
      <c r="E18" s="2" t="s">
        <v>7</v>
      </c>
      <c r="G18" s="2" t="s">
        <v>84</v>
      </c>
    </row>
    <row r="19" spans="2:7" ht="13.5">
      <c r="B19">
        <f t="shared" si="0"/>
        <v>15</v>
      </c>
      <c r="C19">
        <f t="shared" si="1"/>
        <v>22</v>
      </c>
      <c r="E19" s="2" t="s">
        <v>9</v>
      </c>
      <c r="G19" s="2" t="s">
        <v>85</v>
      </c>
    </row>
    <row r="20" spans="2:7" ht="13.5">
      <c r="B20">
        <f t="shared" si="0"/>
        <v>15</v>
      </c>
      <c r="C20">
        <f t="shared" si="1"/>
        <v>22</v>
      </c>
      <c r="E20" s="2" t="s">
        <v>11</v>
      </c>
      <c r="G20" s="2" t="s">
        <v>86</v>
      </c>
    </row>
    <row r="21" spans="2:7" ht="13.5">
      <c r="B21">
        <f t="shared" si="0"/>
        <v>15</v>
      </c>
      <c r="C21">
        <f t="shared" si="1"/>
        <v>22</v>
      </c>
      <c r="E21" s="2" t="s">
        <v>13</v>
      </c>
      <c r="G21" s="2" t="s">
        <v>87</v>
      </c>
    </row>
    <row r="22" spans="2:7" ht="13.5">
      <c r="B22">
        <f t="shared" si="0"/>
        <v>15</v>
      </c>
      <c r="C22">
        <f t="shared" si="1"/>
        <v>22</v>
      </c>
      <c r="E22" s="2" t="s">
        <v>15</v>
      </c>
      <c r="G22" s="2" t="s">
        <v>88</v>
      </c>
    </row>
    <row r="23" spans="2:7" ht="13.5">
      <c r="B23">
        <f t="shared" si="0"/>
        <v>15</v>
      </c>
      <c r="C23">
        <f t="shared" si="1"/>
        <v>22</v>
      </c>
      <c r="E23" s="2" t="s">
        <v>17</v>
      </c>
      <c r="G23" s="2" t="s">
        <v>89</v>
      </c>
    </row>
    <row r="24" spans="2:7" ht="13.5">
      <c r="B24">
        <f t="shared" si="0"/>
        <v>15</v>
      </c>
      <c r="C24">
        <f t="shared" si="1"/>
        <v>21</v>
      </c>
      <c r="E24" s="2" t="s">
        <v>19</v>
      </c>
      <c r="G24" s="2" t="s">
        <v>90</v>
      </c>
    </row>
    <row r="25" spans="2:7" ht="13.5">
      <c r="B25">
        <f t="shared" si="0"/>
        <v>15</v>
      </c>
      <c r="C25">
        <f t="shared" si="1"/>
        <v>22</v>
      </c>
      <c r="E25" s="2" t="s">
        <v>21</v>
      </c>
      <c r="G25" s="2" t="s">
        <v>91</v>
      </c>
    </row>
    <row r="26" spans="2:7" ht="13.5">
      <c r="B26">
        <f t="shared" si="0"/>
        <v>13</v>
      </c>
      <c r="C26">
        <f t="shared" si="1"/>
        <v>22</v>
      </c>
      <c r="E26" s="2" t="s">
        <v>22</v>
      </c>
      <c r="G26" s="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2017-07-26T06:18:46Z</dcterms:created>
  <dcterms:modified xsi:type="dcterms:W3CDTF">2017-09-29T05:02:38Z</dcterms:modified>
  <cp:category/>
  <cp:version/>
  <cp:contentType/>
  <cp:contentStatus/>
</cp:coreProperties>
</file>