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 activeTab="1"/>
  </bookViews>
  <sheets>
    <sheet name="1-1表" sheetId="1" r:id="rId1"/>
    <sheet name="1-2表" sheetId="2" r:id="rId2"/>
    <sheet name="1-3表" sheetId="3" r:id="rId3"/>
  </sheets>
  <definedNames>
    <definedName name="_xlnm._FilterDatabase" localSheetId="0" hidden="1">#REF!</definedName>
    <definedName name="_xlnm.Print_Area" localSheetId="0">'1-1表'!$A$1:$O$244</definedName>
    <definedName name="_xlnm.Print_Titles" localSheetId="0">'1-1表'!$3:$5</definedName>
    <definedName name="_xlnm._FilterDatabase" localSheetId="1" hidden="1">#REF!</definedName>
    <definedName name="_xlnm.Print_Area" localSheetId="1">'1-2表'!$A$1:$AA$244</definedName>
    <definedName name="_xlnm.Print_Titles" localSheetId="1">'1-2表'!$3:$5</definedName>
    <definedName name="_xlnm._FilterDatabase" localSheetId="2" hidden="1">#REF!</definedName>
    <definedName name="_xlnm.Print_Area" localSheetId="2">'1-3表'!$A$1:$AJ$244</definedName>
    <definedName name="_xlnm.Print_Titles" localSheetId="2">'1-3表'!$3:$5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<sst xmlns="http://schemas.openxmlformats.org/spreadsheetml/2006/main" xmlns:r="http://schemas.openxmlformats.org/officeDocument/2006/relationships" count="285" uniqueCount="285">
  <si>
    <t>奈井江町</t>
  </si>
  <si>
    <t>根室振興局計</t>
    <rPh sb="0" eb="2">
      <t>ネムロ</t>
    </rPh>
    <rPh sb="5" eb="6">
      <t>ケイ</t>
    </rPh>
    <phoneticPr fontId="3"/>
  </si>
  <si>
    <t>根室振興局計</t>
    <rPh sb="0" eb="2">
      <t>ネムロ</t>
    </rPh>
    <rPh sb="5" eb="6">
      <t>ケイ</t>
    </rPh>
    <phoneticPr fontId="10"/>
  </si>
  <si>
    <t>園数</t>
  </si>
  <si>
    <t>厚別区</t>
  </si>
  <si>
    <t>地域</t>
    <rPh sb="0" eb="2">
      <t>チイキ</t>
    </rPh>
    <phoneticPr fontId="3"/>
  </si>
  <si>
    <t>地域</t>
    <rPh sb="0" eb="2">
      <t>チイキ</t>
    </rPh>
    <phoneticPr fontId="10"/>
  </si>
  <si>
    <t>分園</t>
  </si>
  <si>
    <t>岩見沢市</t>
  </si>
  <si>
    <t>計</t>
  </si>
  <si>
    <t>市計</t>
    <rPh sb="0" eb="1">
      <t>シ</t>
    </rPh>
    <rPh sb="1" eb="2">
      <t>ケイ</t>
    </rPh>
    <phoneticPr fontId="3"/>
  </si>
  <si>
    <t>市計</t>
    <rPh sb="0" eb="1">
      <t>シ</t>
    </rPh>
    <rPh sb="1" eb="2">
      <t>ケイ</t>
    </rPh>
    <phoneticPr fontId="10"/>
  </si>
  <si>
    <t>安平町</t>
    <rPh sb="0" eb="2">
      <t>アビラ</t>
    </rPh>
    <phoneticPr fontId="3"/>
  </si>
  <si>
    <t>安平町</t>
    <rPh sb="0" eb="2">
      <t>アビラ</t>
    </rPh>
    <phoneticPr fontId="10"/>
  </si>
  <si>
    <t>本園</t>
  </si>
  <si>
    <t>洞爺湖町</t>
    <rPh sb="0" eb="3">
      <t>トウヤコ</t>
    </rPh>
    <phoneticPr fontId="3"/>
  </si>
  <si>
    <t>洞爺湖町</t>
    <rPh sb="0" eb="3">
      <t>トウヤコ</t>
    </rPh>
    <phoneticPr fontId="10"/>
  </si>
  <si>
    <t>美唄市</t>
  </si>
  <si>
    <t>市部計</t>
    <rPh sb="0" eb="1">
      <t>シ</t>
    </rPh>
    <rPh sb="1" eb="2">
      <t>ブ</t>
    </rPh>
    <rPh sb="2" eb="3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</si>
  <si>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10"/>
  </si>
  <si>
    <t>全道計</t>
    <rPh sb="0" eb="1">
      <t>ゼン</t>
    </rPh>
    <rPh sb="1" eb="2">
      <t>ミチ</t>
    </rPh>
    <rPh sb="2" eb="3">
      <t>ケイ</t>
    </rPh>
    <phoneticPr fontId="3"/>
  </si>
  <si>
    <t>全道計</t>
    <rPh sb="0" eb="1">
      <t>ゼン</t>
    </rPh>
    <rPh sb="1" eb="2">
      <t>ミチ</t>
    </rPh>
    <rPh sb="2" eb="3">
      <t>ケイ</t>
    </rPh>
    <phoneticPr fontId="10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</si>
  <si>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10"/>
  </si>
  <si>
    <t>せたな町</t>
  </si>
  <si>
    <t>郡部計</t>
    <rPh sb="0" eb="1">
      <t>グン</t>
    </rPh>
    <rPh sb="1" eb="2">
      <t>ブ</t>
    </rPh>
    <rPh sb="2" eb="3">
      <t>ケイ</t>
    </rPh>
    <phoneticPr fontId="3"/>
  </si>
  <si>
    <t>郡部計</t>
    <rPh sb="0" eb="1">
      <t>グン</t>
    </rPh>
    <rPh sb="1" eb="2">
      <t>ブ</t>
    </rPh>
    <rPh sb="2" eb="3">
      <t>ケイ</t>
    </rPh>
    <phoneticPr fontId="10"/>
  </si>
  <si>
    <t>町村計</t>
    <rPh sb="0" eb="2">
      <t>チョウソン</t>
    </rPh>
    <rPh sb="2" eb="3">
      <t>ケイ</t>
    </rPh>
    <phoneticPr fontId="3"/>
  </si>
  <si>
    <t>町村計</t>
    <rPh sb="0" eb="2">
      <t>チョウソン</t>
    </rPh>
    <rPh sb="2" eb="3">
      <t>ケイ</t>
    </rPh>
    <phoneticPr fontId="10"/>
  </si>
  <si>
    <t>北斗市</t>
    <rPh sb="0" eb="2">
      <t>ホクト</t>
    </rPh>
    <phoneticPr fontId="3"/>
  </si>
  <si>
    <t>北斗市</t>
    <rPh sb="0" eb="2">
      <t>ホクト</t>
    </rPh>
    <phoneticPr fontId="10"/>
  </si>
  <si>
    <t>鹿部町</t>
  </si>
  <si>
    <t>釧路総合振興局計</t>
    <rPh sb="0" eb="2">
      <t>クシロ</t>
    </rPh>
    <rPh sb="7" eb="8">
      <t>ケイ</t>
    </rPh>
    <phoneticPr fontId="3"/>
  </si>
  <si>
    <t>釧路総合振興局計</t>
    <rPh sb="0" eb="2">
      <t>クシロ</t>
    </rPh>
    <rPh sb="7" eb="8">
      <t>ケイ</t>
    </rPh>
    <phoneticPr fontId="10"/>
  </si>
  <si>
    <t>新十津川町</t>
  </si>
  <si>
    <t>清田区</t>
  </si>
  <si>
    <r>
      <rPr>
        <sz val="9"/>
        <color auto="1"/>
        <rFont val="ＭＳ 明朝"/>
      </rPr>
      <t>5歳児</t>
    </r>
    <r>
      <rPr>
        <sz val="6"/>
        <color auto="1"/>
        <rFont val="ＭＳ 明朝"/>
      </rPr>
      <t xml:space="preserve">
(本年度）入園</t>
    </r>
    <rPh sb="2" eb="3">
      <t>ジ</t>
    </rPh>
    <phoneticPr fontId="10"/>
  </si>
  <si>
    <r>
      <rPr>
        <sz val="9"/>
        <color auto="1"/>
        <rFont val="ＭＳ 明朝"/>
      </rPr>
      <t>4歳児</t>
    </r>
    <r>
      <rPr>
        <sz val="6"/>
        <color auto="1"/>
        <rFont val="ＭＳ 明朝"/>
      </rPr>
      <t xml:space="preserve">
(本年度）入園</t>
    </r>
    <rPh sb="2" eb="3">
      <t>ジ</t>
    </rPh>
    <phoneticPr fontId="10"/>
  </si>
  <si>
    <t>大空町</t>
    <rPh sb="0" eb="2">
      <t>オオゾラ</t>
    </rPh>
    <phoneticPr fontId="3"/>
  </si>
  <si>
    <t>大空町</t>
    <rPh sb="0" eb="2">
      <t>オオゾラ</t>
    </rPh>
    <phoneticPr fontId="10"/>
  </si>
  <si>
    <t>歌志内市</t>
  </si>
  <si>
    <t>新ひだか町</t>
    <rPh sb="0" eb="1">
      <t>シン</t>
    </rPh>
    <phoneticPr fontId="3"/>
  </si>
  <si>
    <t>新ひだか町</t>
    <rPh sb="0" eb="1">
      <t>シン</t>
    </rPh>
    <phoneticPr fontId="10"/>
  </si>
  <si>
    <t>福島町</t>
  </si>
  <si>
    <t>渡島総合振興局計</t>
    <rPh sb="0" eb="2">
      <t>オシマ</t>
    </rPh>
    <rPh sb="7" eb="8">
      <t>ケイ</t>
    </rPh>
    <phoneticPr fontId="3"/>
  </si>
  <si>
    <t>渡島総合振興局計</t>
    <rPh sb="0" eb="2">
      <t>オシマ</t>
    </rPh>
    <rPh sb="7" eb="8">
      <t>ケイ</t>
    </rPh>
    <phoneticPr fontId="10"/>
  </si>
  <si>
    <t>石狩振興局計</t>
    <rPh sb="0" eb="1">
      <t>イシ</t>
    </rPh>
    <rPh sb="1" eb="2">
      <t>カリ</t>
    </rPh>
    <rPh sb="5" eb="6">
      <t>ケイ</t>
    </rPh>
    <phoneticPr fontId="3"/>
  </si>
  <si>
    <t>石狩振興局計</t>
    <rPh sb="0" eb="1">
      <t>イシ</t>
    </rPh>
    <rPh sb="1" eb="2">
      <t>カリ</t>
    </rPh>
    <rPh sb="5" eb="6">
      <t>ケイ</t>
    </rPh>
    <phoneticPr fontId="10"/>
  </si>
  <si>
    <t>留萌振興局計</t>
    <rPh sb="0" eb="2">
      <t>ルモイ</t>
    </rPh>
    <rPh sb="5" eb="6">
      <t>ケイ</t>
    </rPh>
    <phoneticPr fontId="3"/>
  </si>
  <si>
    <t>留萌振興局計</t>
    <rPh sb="0" eb="2">
      <t>ルモイ</t>
    </rPh>
    <rPh sb="5" eb="6">
      <t>ケイ</t>
    </rPh>
    <phoneticPr fontId="10"/>
  </si>
  <si>
    <t>初山別村</t>
  </si>
  <si>
    <t>札幌市</t>
  </si>
  <si>
    <t>後志総合振興局計</t>
    <rPh sb="0" eb="2">
      <t>シリベシ</t>
    </rPh>
    <rPh sb="7" eb="8">
      <t>ケイ</t>
    </rPh>
    <phoneticPr fontId="3"/>
  </si>
  <si>
    <t>後志総合振興局計</t>
    <rPh sb="0" eb="2">
      <t>シリベシ</t>
    </rPh>
    <rPh sb="7" eb="8">
      <t>ケイ</t>
    </rPh>
    <phoneticPr fontId="10"/>
  </si>
  <si>
    <t>遠別町</t>
  </si>
  <si>
    <t>月形町</t>
  </si>
  <si>
    <t>空知総合振興局計</t>
    <rPh sb="0" eb="2">
      <t>ソラチ</t>
    </rPh>
    <rPh sb="7" eb="8">
      <t>ケイ</t>
    </rPh>
    <phoneticPr fontId="3"/>
  </si>
  <si>
    <t>空知総合振興局計</t>
    <rPh sb="0" eb="2">
      <t>ソラチ</t>
    </rPh>
    <rPh sb="7" eb="8">
      <t>ケイ</t>
    </rPh>
    <phoneticPr fontId="10"/>
  </si>
  <si>
    <t>栗山町</t>
  </si>
  <si>
    <t>北竜町</t>
  </si>
  <si>
    <t>別海町</t>
  </si>
  <si>
    <t>上川総合振興局計</t>
    <rPh sb="0" eb="2">
      <t>カミカワ</t>
    </rPh>
    <rPh sb="7" eb="8">
      <t>ケイ</t>
    </rPh>
    <phoneticPr fontId="3"/>
  </si>
  <si>
    <t>上川総合振興局計</t>
    <rPh sb="0" eb="2">
      <t>カミカワ</t>
    </rPh>
    <rPh sb="7" eb="8">
      <t>ケイ</t>
    </rPh>
    <phoneticPr fontId="10"/>
  </si>
  <si>
    <t>登別市</t>
  </si>
  <si>
    <t>宗谷総合振興局計</t>
    <rPh sb="0" eb="1">
      <t>ソウ</t>
    </rPh>
    <rPh sb="1" eb="2">
      <t>ヤ</t>
    </rPh>
    <rPh sb="7" eb="8">
      <t>ケイ</t>
    </rPh>
    <phoneticPr fontId="3"/>
  </si>
  <si>
    <t>宗谷総合振興局計</t>
    <rPh sb="0" eb="1">
      <t>ソウ</t>
    </rPh>
    <rPh sb="1" eb="2">
      <t>ヤ</t>
    </rPh>
    <rPh sb="7" eb="8">
      <t>ケイ</t>
    </rPh>
    <phoneticPr fontId="10"/>
  </si>
  <si>
    <t>音威子府村</t>
  </si>
  <si>
    <t>日高振興局計</t>
    <rPh sb="0" eb="2">
      <t>ヒダカ</t>
    </rPh>
    <rPh sb="5" eb="6">
      <t>ケイ</t>
    </rPh>
    <phoneticPr fontId="3"/>
  </si>
  <si>
    <t>日高振興局計</t>
    <rPh sb="0" eb="2">
      <t>ヒダカ</t>
    </rPh>
    <rPh sb="5" eb="6">
      <t>ケイ</t>
    </rPh>
    <phoneticPr fontId="10"/>
  </si>
  <si>
    <t>滝川市</t>
  </si>
  <si>
    <t>沼田町</t>
  </si>
  <si>
    <t>胆振総合振興局計</t>
    <rPh sb="0" eb="2">
      <t>イブリ</t>
    </rPh>
    <rPh sb="7" eb="8">
      <t>ケイ</t>
    </rPh>
    <phoneticPr fontId="3"/>
  </si>
  <si>
    <t>胆振総合振興局計</t>
    <rPh sb="0" eb="2">
      <t>イブリ</t>
    </rPh>
    <rPh sb="7" eb="8">
      <t>ケイ</t>
    </rPh>
    <phoneticPr fontId="10"/>
  </si>
  <si>
    <t>上ノ国町</t>
  </si>
  <si>
    <t>十勝総合振興局計</t>
    <rPh sb="0" eb="2">
      <t>トカチ</t>
    </rPh>
    <rPh sb="7" eb="8">
      <t>ケイ</t>
    </rPh>
    <phoneticPr fontId="3"/>
  </si>
  <si>
    <t>十勝総合振興局計</t>
    <rPh sb="0" eb="2">
      <t>トカチ</t>
    </rPh>
    <rPh sb="7" eb="8">
      <t>ケイ</t>
    </rPh>
    <phoneticPr fontId="10"/>
  </si>
  <si>
    <t>長沼町</t>
  </si>
  <si>
    <t>令和2年4月2日～令和2年5月1日生まれ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rPh sb="17" eb="18">
      <t>ウ</t>
    </rPh>
    <phoneticPr fontId="10"/>
  </si>
  <si>
    <t>檜山振興局計</t>
    <rPh sb="0" eb="2">
      <t>ヒヤマ</t>
    </rPh>
    <rPh sb="5" eb="6">
      <t>ケイ</t>
    </rPh>
    <phoneticPr fontId="3"/>
  </si>
  <si>
    <t>檜山振興局計</t>
    <rPh sb="0" eb="2">
      <t>ヒヤマ</t>
    </rPh>
    <rPh sb="5" eb="6">
      <t>ケイ</t>
    </rPh>
    <phoneticPr fontId="10"/>
  </si>
  <si>
    <t>オホーツク
総合振興局計</t>
    <rPh sb="6" eb="8">
      <t>ソウゴウ</t>
    </rPh>
    <rPh sb="11" eb="12">
      <t>ケイ</t>
    </rPh>
    <phoneticPr fontId="3"/>
  </si>
  <si>
    <t>オホーツク
総合振興局計</t>
    <rPh sb="6" eb="8">
      <t>ソウゴウ</t>
    </rPh>
    <rPh sb="11" eb="12">
      <t>ケイ</t>
    </rPh>
    <phoneticPr fontId="10"/>
  </si>
  <si>
    <t>根室市</t>
  </si>
  <si>
    <t>西区</t>
  </si>
  <si>
    <t>認　可
定員数</t>
    <rPh sb="4" eb="7">
      <t>テイインスウ</t>
    </rPh>
    <phoneticPr fontId="3"/>
  </si>
  <si>
    <t>大樹町</t>
  </si>
  <si>
    <t>夕張市</t>
  </si>
  <si>
    <t>雄武町</t>
  </si>
  <si>
    <t>深川市</t>
  </si>
  <si>
    <t>芦別市</t>
  </si>
  <si>
    <t>赤平市</t>
  </si>
  <si>
    <t>三笠市</t>
  </si>
  <si>
    <t>伊達市</t>
  </si>
  <si>
    <t>北区</t>
  </si>
  <si>
    <t>4　歳</t>
  </si>
  <si>
    <t>南区</t>
  </si>
  <si>
    <t>砂川市</t>
  </si>
  <si>
    <t>南幌町</t>
  </si>
  <si>
    <t>上砂川町</t>
  </si>
  <si>
    <t>利尻町</t>
  </si>
  <si>
    <t>帯広市</t>
  </si>
  <si>
    <t>由仁町</t>
  </si>
  <si>
    <t>浦臼町</t>
  </si>
  <si>
    <t>佐呂間町</t>
  </si>
  <si>
    <t>妹背牛町</t>
  </si>
  <si>
    <t>秩父別町</t>
  </si>
  <si>
    <t>雨竜町</t>
  </si>
  <si>
    <t>中央区</t>
  </si>
  <si>
    <t>日高町</t>
  </si>
  <si>
    <t>東区</t>
  </si>
  <si>
    <t>白石区</t>
  </si>
  <si>
    <t>豊平区</t>
  </si>
  <si>
    <t>手稲区</t>
  </si>
  <si>
    <t>江別市</t>
  </si>
  <si>
    <t>千歳市</t>
  </si>
  <si>
    <t>比布町</t>
  </si>
  <si>
    <t>恵庭市</t>
  </si>
  <si>
    <t>北広島市</t>
  </si>
  <si>
    <t>石狩市</t>
  </si>
  <si>
    <t>当別町</t>
  </si>
  <si>
    <t>新篠津村</t>
  </si>
  <si>
    <t>厚真町</t>
  </si>
  <si>
    <t>小樽市</t>
  </si>
  <si>
    <t>島牧村</t>
  </si>
  <si>
    <t>士幌町</t>
  </si>
  <si>
    <t>寿都町</t>
  </si>
  <si>
    <t>岩内町</t>
  </si>
  <si>
    <t>松前町</t>
  </si>
  <si>
    <t>黒松内町</t>
  </si>
  <si>
    <t>第1-2表　幼稚園の在園者数、修了者数(市区町村別)</t>
    <rPh sb="0" eb="1">
      <t>ダイ</t>
    </rPh>
    <rPh sb="4" eb="5">
      <t>ヒョウ</t>
    </rPh>
    <rPh sb="6" eb="9">
      <t>ヨウチエン</t>
    </rPh>
    <rPh sb="10" eb="11">
      <t>ザイ</t>
    </rPh>
    <rPh sb="11" eb="12">
      <t>エン</t>
    </rPh>
    <rPh sb="12" eb="13">
      <t>シャ</t>
    </rPh>
    <rPh sb="13" eb="14">
      <t>スウ</t>
    </rPh>
    <rPh sb="15" eb="18">
      <t>シュウリョウシャ</t>
    </rPh>
    <rPh sb="18" eb="19">
      <t>スウ</t>
    </rPh>
    <rPh sb="20" eb="21">
      <t>シ</t>
    </rPh>
    <rPh sb="21" eb="22">
      <t>ク</t>
    </rPh>
    <rPh sb="22" eb="24">
      <t>チョウソン</t>
    </rPh>
    <rPh sb="24" eb="25">
      <t>ベツ</t>
    </rPh>
    <phoneticPr fontId="10"/>
  </si>
  <si>
    <t>蘭越町</t>
  </si>
  <si>
    <t>4歳児
入園</t>
    <rPh sb="2" eb="3">
      <t>ジ</t>
    </rPh>
    <phoneticPr fontId="10"/>
  </si>
  <si>
    <t>ニセコ町</t>
  </si>
  <si>
    <t>真狩村</t>
  </si>
  <si>
    <t>留寿都村</t>
  </si>
  <si>
    <t>喜茂別町</t>
  </si>
  <si>
    <t>京極町</t>
  </si>
  <si>
    <t>東川町</t>
  </si>
  <si>
    <t>倶知安町</t>
  </si>
  <si>
    <t>共和町</t>
  </si>
  <si>
    <t>泊村</t>
  </si>
  <si>
    <t>剣淵町</t>
  </si>
  <si>
    <t>神恵内村</t>
  </si>
  <si>
    <t>積丹町</t>
  </si>
  <si>
    <t>古平町</t>
  </si>
  <si>
    <t>中川町</t>
  </si>
  <si>
    <t>女</t>
    <rPh sb="0" eb="1">
      <t>オンナ</t>
    </rPh>
    <phoneticPr fontId="10"/>
  </si>
  <si>
    <t>仁木町</t>
  </si>
  <si>
    <t>余市町</t>
  </si>
  <si>
    <t>赤井川村</t>
  </si>
  <si>
    <t>室蘭市</t>
  </si>
  <si>
    <t>苫小牧市</t>
  </si>
  <si>
    <t>豊浦町</t>
  </si>
  <si>
    <t>訓子府町</t>
  </si>
  <si>
    <t>壮瞥町</t>
  </si>
  <si>
    <t>男</t>
    <rPh sb="0" eb="1">
      <t>オトコ</t>
    </rPh>
    <phoneticPr fontId="10"/>
  </si>
  <si>
    <t>白老町</t>
  </si>
  <si>
    <t>むかわ町</t>
  </si>
  <si>
    <t>平取町</t>
  </si>
  <si>
    <t>新冠町</t>
  </si>
  <si>
    <t>浦河町</t>
  </si>
  <si>
    <t>様似町</t>
  </si>
  <si>
    <t>当麻町</t>
  </si>
  <si>
    <t>えりも町</t>
  </si>
  <si>
    <t>鹿追町</t>
  </si>
  <si>
    <t>函館市</t>
  </si>
  <si>
    <t>陸別町</t>
  </si>
  <si>
    <t>知内町</t>
  </si>
  <si>
    <t>（単位：人）</t>
    <rPh sb="1" eb="3">
      <t>タンイ</t>
    </rPh>
    <rPh sb="4" eb="5">
      <t>ニン</t>
    </rPh>
    <phoneticPr fontId="10"/>
  </si>
  <si>
    <t>木古内町</t>
  </si>
  <si>
    <t>本務者</t>
    <rPh sb="0" eb="2">
      <t>ホンム</t>
    </rPh>
    <rPh sb="2" eb="3">
      <t>シャ</t>
    </rPh>
    <phoneticPr fontId="10"/>
  </si>
  <si>
    <t>七飯町</t>
  </si>
  <si>
    <t>森町</t>
  </si>
  <si>
    <t>八雲町</t>
  </si>
  <si>
    <t>釧路市</t>
  </si>
  <si>
    <t>長万部町</t>
  </si>
  <si>
    <t>江差町</t>
  </si>
  <si>
    <t>厚沢部町</t>
  </si>
  <si>
    <t>乙部町</t>
  </si>
  <si>
    <t>奥尻町</t>
  </si>
  <si>
    <t>今金町</t>
  </si>
  <si>
    <t>旭川市</t>
  </si>
  <si>
    <t>士別市</t>
  </si>
  <si>
    <t>名寄市</t>
  </si>
  <si>
    <t>富良野市</t>
  </si>
  <si>
    <t>幌加内町</t>
  </si>
  <si>
    <t>浜頓別町</t>
  </si>
  <si>
    <t>鷹栖町</t>
  </si>
  <si>
    <t>東神楽町</t>
  </si>
  <si>
    <t>愛別町</t>
  </si>
  <si>
    <t>池田町</t>
  </si>
  <si>
    <t>上川町</t>
  </si>
  <si>
    <t>美瑛町</t>
  </si>
  <si>
    <t>天塩町</t>
  </si>
  <si>
    <t>上富良野町</t>
  </si>
  <si>
    <t>中富良野町</t>
  </si>
  <si>
    <t>南富良野町</t>
  </si>
  <si>
    <t>占冠村</t>
  </si>
  <si>
    <t>和寒町</t>
  </si>
  <si>
    <t>下川町</t>
  </si>
  <si>
    <t>兼務者</t>
    <rPh sb="0" eb="2">
      <t>ケンム</t>
    </rPh>
    <rPh sb="2" eb="3">
      <t>シャ</t>
    </rPh>
    <phoneticPr fontId="10"/>
  </si>
  <si>
    <t>美深町</t>
  </si>
  <si>
    <t>留萌市</t>
  </si>
  <si>
    <t>増毛町</t>
  </si>
  <si>
    <t>小平町</t>
  </si>
  <si>
    <t>苫前町</t>
  </si>
  <si>
    <t>羽幌町</t>
  </si>
  <si>
    <t>稚内市</t>
  </si>
  <si>
    <t>幌延町</t>
  </si>
  <si>
    <t>猿払村</t>
  </si>
  <si>
    <t>中頓別町</t>
  </si>
  <si>
    <t>中標津町</t>
  </si>
  <si>
    <t>枝幸町</t>
  </si>
  <si>
    <t>美幌町</t>
  </si>
  <si>
    <t>豊富町</t>
  </si>
  <si>
    <t>栄養教諭</t>
    <rPh sb="0" eb="2">
      <t>エイヨウ</t>
    </rPh>
    <rPh sb="2" eb="4">
      <t>キョウユ</t>
    </rPh>
    <phoneticPr fontId="10"/>
  </si>
  <si>
    <t>礼文町</t>
  </si>
  <si>
    <t>利尻富士町</t>
  </si>
  <si>
    <t>北見市</t>
  </si>
  <si>
    <t>網走市</t>
  </si>
  <si>
    <t>紋別市</t>
  </si>
  <si>
    <t>津別町</t>
  </si>
  <si>
    <t>斜里町</t>
  </si>
  <si>
    <t>清里町</t>
  </si>
  <si>
    <t>小清水町</t>
  </si>
  <si>
    <t>置戸町</t>
  </si>
  <si>
    <t>白糠町</t>
  </si>
  <si>
    <t>遠軽町</t>
  </si>
  <si>
    <t>湧別町</t>
  </si>
  <si>
    <t>公　立</t>
    <rPh sb="0" eb="1">
      <t>コウ</t>
    </rPh>
    <rPh sb="2" eb="3">
      <t>リツ</t>
    </rPh>
    <phoneticPr fontId="3"/>
  </si>
  <si>
    <t>滝上町</t>
  </si>
  <si>
    <t>5　歳</t>
  </si>
  <si>
    <t>興部町</t>
  </si>
  <si>
    <t>西興部村</t>
  </si>
  <si>
    <t>音更町</t>
  </si>
  <si>
    <t>上士幌町</t>
  </si>
  <si>
    <t>新得町</t>
  </si>
  <si>
    <t>清水町</t>
  </si>
  <si>
    <t>養護教諭</t>
    <rPh sb="0" eb="2">
      <t>ヨウゴ</t>
    </rPh>
    <rPh sb="2" eb="4">
      <t>キョウユ</t>
    </rPh>
    <phoneticPr fontId="10"/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</si>
  <si>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</si>
  <si>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</si>
  <si>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</si>
  <si>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</si>
  <si>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</si>
  <si>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</si>
  <si>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</si>
  <si>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</si>
  <si>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</si>
  <si>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</si>
  <si>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</si>
  <si>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</si>
  <si>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</si>
  <si>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</si>
  <si>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</si>
  <si>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標津町</t>
  </si>
  <si>
    <t>羅臼町</t>
  </si>
  <si>
    <t>国　立</t>
    <rPh sb="0" eb="1">
      <t>クニ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</si>
  <si>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</si>
  <si>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修了者数（令和5年3月）</t>
    <rPh sb="0" eb="3">
      <t>シュウリョウシャ</t>
    </rPh>
    <rPh sb="3" eb="4">
      <t>スウ</t>
    </rPh>
    <rPh sb="5" eb="7">
      <t>レイワ</t>
    </rPh>
    <rPh sb="8" eb="9">
      <t>ネン</t>
    </rPh>
    <rPh sb="10" eb="11">
      <t>ガツ</t>
    </rPh>
    <phoneticPr fontId="10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</si>
  <si>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</si>
  <si>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</si>
  <si>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計</t>
    <rPh sb="0" eb="1">
      <t>ケイ</t>
    </rPh>
    <phoneticPr fontId="10"/>
  </si>
  <si>
    <t>公立</t>
    <rPh sb="0" eb="2">
      <t>コウリツ</t>
    </rPh>
    <phoneticPr fontId="3"/>
  </si>
  <si>
    <t>私立</t>
    <rPh sb="0" eb="2">
      <t>シリツ</t>
    </rPh>
    <phoneticPr fontId="3"/>
  </si>
  <si>
    <t>国立</t>
    <rPh sb="0" eb="1">
      <t>クニ</t>
    </rPh>
    <rPh sb="1" eb="2">
      <t>リツ</t>
    </rPh>
    <phoneticPr fontId="3"/>
  </si>
  <si>
    <t>（単位：園、学級、人）</t>
    <rPh sb="1" eb="3">
      <t>タンイ</t>
    </rPh>
    <rPh sb="4" eb="5">
      <t>エン</t>
    </rPh>
    <rPh sb="6" eb="8">
      <t>ガッキュウ</t>
    </rPh>
    <rPh sb="9" eb="10">
      <t>ニン</t>
    </rPh>
    <phoneticPr fontId="3"/>
  </si>
  <si>
    <t>第1-1表　幼稚園の園数、学級数、認可定員数(市区町村別)</t>
    <rPh sb="0" eb="1">
      <t>ダイ</t>
    </rPh>
    <rPh sb="4" eb="5">
      <t>ヒョウ</t>
    </rPh>
    <rPh sb="6" eb="9">
      <t>ヨウチエン</t>
    </rPh>
    <rPh sb="10" eb="11">
      <t>エン</t>
    </rPh>
    <rPh sb="11" eb="12">
      <t>カズ</t>
    </rPh>
    <rPh sb="13" eb="15">
      <t>ガッキュウ</t>
    </rPh>
    <rPh sb="15" eb="16">
      <t>スウ</t>
    </rPh>
    <rPh sb="17" eb="19">
      <t>ニンカ</t>
    </rPh>
    <rPh sb="19" eb="22">
      <t>テイインスウ</t>
    </rPh>
    <rPh sb="23" eb="24">
      <t>シ</t>
    </rPh>
    <rPh sb="24" eb="25">
      <t>ク</t>
    </rPh>
    <rPh sb="25" eb="27">
      <t>チョウソン</t>
    </rPh>
    <rPh sb="27" eb="28">
      <t>ベツ</t>
    </rPh>
    <phoneticPr fontId="3"/>
  </si>
  <si>
    <t>3　歳</t>
  </si>
  <si>
    <t>（単位:人）</t>
    <rPh sb="1" eb="3">
      <t>タンイ</t>
    </rPh>
    <rPh sb="4" eb="5">
      <t>ニン</t>
    </rPh>
    <phoneticPr fontId="10"/>
  </si>
  <si>
    <t>本年度入園</t>
  </si>
  <si>
    <t>平成31年4月2日～令和2年4月1日生まれ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rPh sb="18" eb="19">
      <t>ウ</t>
    </rPh>
    <phoneticPr fontId="10"/>
  </si>
  <si>
    <t>前年度間入園</t>
  </si>
  <si>
    <t>教諭</t>
    <rPh sb="0" eb="2">
      <t>キョウユ</t>
    </rPh>
    <phoneticPr fontId="10"/>
  </si>
  <si>
    <t>3歳児
入園</t>
    <rPh sb="2" eb="3">
      <t>ジ</t>
    </rPh>
    <phoneticPr fontId="10"/>
  </si>
  <si>
    <t>本年度
入園者計
(再掲)</t>
    <rPh sb="0" eb="3">
      <t>ホンネンド</t>
    </rPh>
    <rPh sb="4" eb="7">
      <t>ニュウエンシャ</t>
    </rPh>
    <rPh sb="7" eb="8">
      <t>ケイ</t>
    </rPh>
    <rPh sb="10" eb="12">
      <t>サイケイ</t>
    </rPh>
    <phoneticPr fontId="10"/>
  </si>
  <si>
    <t>第1-3表　幼稚園の教員数、職員数(市区町村別)</t>
    <rPh sb="0" eb="1">
      <t>ダイ</t>
    </rPh>
    <rPh sb="4" eb="5">
      <t>ヒョウ</t>
    </rPh>
    <rPh sb="6" eb="9">
      <t>ヨウチエン</t>
    </rPh>
    <rPh sb="10" eb="13">
      <t>キョウインスウ</t>
    </rPh>
    <rPh sb="14" eb="16">
      <t>ショクイン</t>
    </rPh>
    <rPh sb="16" eb="17">
      <t>カズ</t>
    </rPh>
    <rPh sb="18" eb="19">
      <t>シ</t>
    </rPh>
    <rPh sb="19" eb="20">
      <t>ク</t>
    </rPh>
    <rPh sb="20" eb="22">
      <t>チョウソン</t>
    </rPh>
    <rPh sb="22" eb="23">
      <t>ベツ</t>
    </rPh>
    <phoneticPr fontId="10"/>
  </si>
  <si>
    <t>教員数(本務者）</t>
    <rPh sb="0" eb="2">
      <t>キョウイン</t>
    </rPh>
    <rPh sb="2" eb="3">
      <t>スウ</t>
    </rPh>
    <rPh sb="4" eb="6">
      <t>ホンム</t>
    </rPh>
    <rPh sb="6" eb="7">
      <t>シャ</t>
    </rPh>
    <phoneticPr fontId="10"/>
  </si>
  <si>
    <t>園長</t>
    <rPh sb="0" eb="2">
      <t>エンチョウ</t>
    </rPh>
    <phoneticPr fontId="10"/>
  </si>
  <si>
    <t>副園長</t>
    <rPh sb="0" eb="3">
      <t>フクエンチョウ</t>
    </rPh>
    <phoneticPr fontId="10"/>
  </si>
  <si>
    <t>教頭</t>
    <rPh sb="0" eb="2">
      <t>キョウトウ</t>
    </rPh>
    <phoneticPr fontId="10"/>
  </si>
  <si>
    <t>主幹教諭</t>
    <rPh sb="0" eb="2">
      <t>シュカン</t>
    </rPh>
    <rPh sb="2" eb="4">
      <t>キョウユ</t>
    </rPh>
    <phoneticPr fontId="10"/>
  </si>
  <si>
    <t>指導教諭</t>
    <rPh sb="0" eb="2">
      <t>シドウ</t>
    </rPh>
    <rPh sb="2" eb="4">
      <t>キョウユ</t>
    </rPh>
    <phoneticPr fontId="10"/>
  </si>
  <si>
    <t>助教諭</t>
    <rPh sb="0" eb="3">
      <t>ジョキョウユ</t>
    </rPh>
    <phoneticPr fontId="10"/>
  </si>
  <si>
    <t>講師</t>
    <rPh sb="0" eb="2">
      <t>コウシ</t>
    </rPh>
    <phoneticPr fontId="10"/>
  </si>
  <si>
    <t>教育補助員</t>
    <rPh sb="0" eb="2">
      <t>キョウイク</t>
    </rPh>
    <rPh sb="2" eb="5">
      <t>ホジョイン</t>
    </rPh>
    <phoneticPr fontId="10"/>
  </si>
  <si>
    <t>職員数（本務者）</t>
    <rPh sb="0" eb="3">
      <t>ショクインスウ</t>
    </rPh>
    <rPh sb="4" eb="6">
      <t>ホンム</t>
    </rPh>
    <rPh sb="6" eb="7">
      <t>シャ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</si>
</sst>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\ ###\ ##0;&quot;△ &quot;#\ ###\ ##0;&quot;－&quot;"/>
  </numFmts>
  <fonts count="1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0"/>
      <color rgb="FF0070C0"/>
      <name val="ＭＳ 明朝"/>
      <family val="1"/>
    </font>
    <font>
      <sz val="6"/>
      <color auto="1"/>
      <name val="ＭＳ Ｐゴシック"/>
      <family val="3"/>
    </font>
    <font>
      <sz val="8"/>
      <color auto="1"/>
      <name val="ＭＳ 明朝"/>
      <family val="1"/>
    </font>
    <font>
      <sz val="6"/>
      <color auto="1"/>
      <name val="ＭＳ 明朝"/>
      <family val="1"/>
    </font>
    <font>
      <b/>
      <sz val="11"/>
      <color rgb="FFFF0000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4" fillId="0" borderId="0" xfId="3" applyFont="1" applyFill="1">
      <alignment vertical="center"/>
    </xf>
    <xf numFmtId="38" fontId="5" fillId="0" borderId="0" xfId="3" applyFont="1" applyFill="1">
      <alignment vertical="center"/>
    </xf>
    <xf numFmtId="38" fontId="6" fillId="0" borderId="0" xfId="3" applyFont="1" applyFill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1" xfId="3" applyFont="1" applyFill="1" applyBorder="1" applyAlignment="1">
      <alignment vertical="center" shrinkToFit="1"/>
    </xf>
    <xf numFmtId="38" fontId="6" fillId="0" borderId="2" xfId="3" applyFont="1" applyFill="1" applyBorder="1">
      <alignment vertical="center"/>
    </xf>
    <xf numFmtId="38" fontId="6" fillId="0" borderId="0" xfId="3" applyFont="1" applyFill="1" applyBorder="1" applyAlignment="1">
      <alignment horizontal="centerContinuous" vertical="center"/>
    </xf>
    <xf numFmtId="38" fontId="6" fillId="0" borderId="3" xfId="3" applyFont="1" applyFill="1" applyBorder="1">
      <alignment vertical="center"/>
    </xf>
    <xf numFmtId="38" fontId="6" fillId="0" borderId="4" xfId="3" applyFont="1" applyFill="1" applyBorder="1" applyAlignment="1">
      <alignment horizontal="distributed" vertical="center"/>
    </xf>
    <xf numFmtId="38" fontId="6" fillId="0" borderId="0" xfId="3" applyFont="1" applyFill="1" applyBorder="1" applyAlignment="1">
      <alignment horizontal="left" vertical="center"/>
    </xf>
    <xf numFmtId="38" fontId="6" fillId="0" borderId="0" xfId="3" applyFont="1" applyFill="1" applyBorder="1" applyAlignment="1">
      <alignment horizontal="distributed" vertical="center"/>
    </xf>
    <xf numFmtId="38" fontId="6" fillId="0" borderId="0" xfId="3" applyFont="1" applyFill="1" applyBorder="1" applyAlignment="1">
      <alignment horizontal="center" vertical="center" shrinkToFit="1"/>
    </xf>
    <xf numFmtId="38" fontId="6" fillId="0" borderId="0" xfId="3" applyFont="1" applyFill="1" applyBorder="1">
      <alignment vertical="center"/>
    </xf>
    <xf numFmtId="38" fontId="7" fillId="0" borderId="0" xfId="3" applyFont="1" applyFill="1" applyBorder="1" applyAlignment="1">
      <alignment horizontal="distributed" vertical="center" wrapText="1"/>
    </xf>
    <xf numFmtId="38" fontId="6" fillId="0" borderId="3" xfId="3" applyFont="1" applyFill="1" applyBorder="1" applyAlignment="1">
      <alignment horizontal="left" vertical="center"/>
    </xf>
    <xf numFmtId="38" fontId="5" fillId="0" borderId="0" xfId="3" applyFont="1" applyFill="1" applyBorder="1" applyAlignment="1">
      <alignment vertical="center" shrinkToFit="1"/>
    </xf>
    <xf numFmtId="38" fontId="6" fillId="0" borderId="0" xfId="3" applyFont="1" applyFill="1" applyAlignment="1">
      <alignment horizontal="centerContinuous" vertical="center"/>
    </xf>
    <xf numFmtId="38" fontId="7" fillId="0" borderId="0" xfId="3" applyFont="1" applyFill="1" applyBorder="1" applyAlignment="1">
      <alignment horizontal="distributed" vertical="center"/>
    </xf>
    <xf numFmtId="38" fontId="6" fillId="0" borderId="5" xfId="3" applyFont="1" applyFill="1" applyBorder="1">
      <alignment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>
      <alignment vertical="center"/>
    </xf>
    <xf numFmtId="38" fontId="6" fillId="0" borderId="8" xfId="3" applyFont="1" applyFill="1" applyBorder="1" applyAlignment="1">
      <alignment horizontal="distributed" vertical="center"/>
    </xf>
    <xf numFmtId="38" fontId="6" fillId="0" borderId="6" xfId="3" applyFont="1" applyFill="1" applyBorder="1" applyAlignment="1">
      <alignment horizontal="left" vertical="center"/>
    </xf>
    <xf numFmtId="38" fontId="6" fillId="0" borderId="6" xfId="3" applyFont="1" applyFill="1" applyBorder="1" applyAlignment="1">
      <alignment horizontal="distributed" vertical="center"/>
    </xf>
    <xf numFmtId="38" fontId="6" fillId="0" borderId="6" xfId="3" applyFont="1" applyFill="1" applyBorder="1" applyAlignment="1">
      <alignment horizontal="center" vertical="center" shrinkToFit="1"/>
    </xf>
    <xf numFmtId="38" fontId="6" fillId="0" borderId="6" xfId="3" applyFont="1" applyFill="1" applyBorder="1">
      <alignment vertical="center"/>
    </xf>
    <xf numFmtId="38" fontId="7" fillId="0" borderId="6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8" fillId="0" borderId="1" xfId="3" applyFont="1" applyFill="1" applyBorder="1" applyAlignment="1">
      <alignment horizontal="center" vertical="center" shrinkToFit="1"/>
    </xf>
    <xf numFmtId="38" fontId="6" fillId="0" borderId="9" xfId="3" applyFont="1" applyFill="1" applyBorder="1" applyAlignment="1">
      <alignment horizontal="center" vertical="center"/>
    </xf>
    <xf numFmtId="38" fontId="6" fillId="0" borderId="10" xfId="3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176" fontId="9" fillId="0" borderId="12" xfId="3" applyNumberFormat="1" applyFont="1" applyFill="1" applyBorder="1" applyAlignment="1">
      <alignment horizontal="right" vertical="center"/>
    </xf>
    <xf numFmtId="38" fontId="6" fillId="0" borderId="2" xfId="3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right" vertical="center"/>
    </xf>
    <xf numFmtId="38" fontId="6" fillId="0" borderId="13" xfId="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38" fontId="6" fillId="0" borderId="0" xfId="3" applyFont="1" applyFill="1" applyAlignment="1">
      <alignment horizontal="right" vertical="center"/>
    </xf>
    <xf numFmtId="38" fontId="6" fillId="0" borderId="9" xfId="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38" fontId="6" fillId="0" borderId="0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/>
    </xf>
    <xf numFmtId="38" fontId="6" fillId="0" borderId="6" xfId="3" applyFont="1" applyFill="1" applyBorder="1" applyAlignment="1">
      <alignment horizontal="center" vertical="center"/>
    </xf>
    <xf numFmtId="38" fontId="6" fillId="0" borderId="7" xfId="3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76" fontId="6" fillId="0" borderId="12" xfId="3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76" fontId="6" fillId="0" borderId="0" xfId="3" applyNumberFormat="1" applyFont="1" applyFill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76" fontId="9" fillId="0" borderId="0" xfId="3" applyNumberFormat="1" applyFont="1" applyFill="1" applyBorder="1" applyAlignment="1">
      <alignment horizontal="right" wrapText="1"/>
    </xf>
    <xf numFmtId="38" fontId="7" fillId="0" borderId="0" xfId="3" applyFont="1" applyFill="1" applyBorder="1" applyAlignment="1">
      <alignment horizontal="center" vertical="center" shrinkToFit="1"/>
    </xf>
    <xf numFmtId="38" fontId="7" fillId="0" borderId="6" xfId="3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176" fontId="4" fillId="0" borderId="0" xfId="3" applyNumberFormat="1" applyFont="1" applyFill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38" fontId="4" fillId="2" borderId="0" xfId="3" applyFont="1" applyFill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O244"/>
  <sheetViews>
    <sheetView showGridLines="0" view="pageBreakPreview" zoomScaleNormal="85" zoomScaleSheetLayoutView="100" workbookViewId="0">
      <pane ySplit="5" topLeftCell="A129" activePane="bottomLeft" state="frozen"/>
      <selection pane="bottomLeft" activeCell="A6" sqref="A6:XFD6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14" width="7.6328125" style="1" customWidth="1"/>
    <col min="15" max="15" width="4.6328125" style="1" customWidth="1"/>
    <col min="16" max="16384" width="9" style="1"/>
  </cols>
  <sheetData>
    <row r="1" spans="1:15" s="2" customFormat="1" ht="18.75" customHeight="1">
      <c r="A1" s="4" t="s">
        <v>265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O1" s="52"/>
    </row>
    <row r="2" spans="1:15" ht="13.5" customHeight="1">
      <c r="A2" s="5"/>
      <c r="B2" s="5"/>
      <c r="D2" s="29"/>
      <c r="E2" s="29"/>
      <c r="F2" s="29"/>
      <c r="G2" s="5"/>
      <c r="H2" s="5"/>
      <c r="I2" s="5"/>
      <c r="J2" s="5"/>
      <c r="K2" s="5"/>
      <c r="L2" s="5"/>
      <c r="M2" s="5"/>
      <c r="N2" s="49" t="s">
        <v>264</v>
      </c>
      <c r="O2" s="52"/>
    </row>
    <row r="3" spans="1:15" s="3" customFormat="1" ht="14.25" customHeight="1">
      <c r="A3" s="6"/>
      <c r="B3" s="6"/>
      <c r="C3" s="19"/>
      <c r="D3" s="30" t="s">
        <v>3</v>
      </c>
      <c r="E3" s="37"/>
      <c r="F3" s="37"/>
      <c r="G3" s="37"/>
      <c r="H3" s="37"/>
      <c r="I3" s="45"/>
      <c r="J3" s="46" t="s">
        <v>258</v>
      </c>
      <c r="K3" s="47"/>
      <c r="L3" s="47"/>
      <c r="M3" s="48"/>
      <c r="N3" s="50" t="s">
        <v>83</v>
      </c>
      <c r="O3" s="52"/>
    </row>
    <row r="4" spans="1:15" s="3" customFormat="1">
      <c r="A4" s="7" t="s">
        <v>5</v>
      </c>
      <c r="B4" s="17"/>
      <c r="C4" s="20"/>
      <c r="D4" s="31" t="s">
        <v>9</v>
      </c>
      <c r="E4" s="31" t="s">
        <v>14</v>
      </c>
      <c r="F4" s="39" t="s">
        <v>7</v>
      </c>
      <c r="G4" s="41" t="s">
        <v>255</v>
      </c>
      <c r="H4" s="43" t="s">
        <v>228</v>
      </c>
      <c r="I4" s="43" t="s">
        <v>256</v>
      </c>
      <c r="J4" s="43" t="s">
        <v>259</v>
      </c>
      <c r="K4" s="43" t="s">
        <v>263</v>
      </c>
      <c r="L4" s="43" t="s">
        <v>261</v>
      </c>
      <c r="M4" s="43" t="s">
        <v>262</v>
      </c>
      <c r="N4" s="51"/>
      <c r="O4" s="52"/>
    </row>
    <row r="5" spans="1:15" s="3" customFormat="1">
      <c r="A5" s="8"/>
      <c r="B5" s="8"/>
      <c r="C5" s="21"/>
      <c r="D5" s="32"/>
      <c r="E5" s="32"/>
      <c r="F5" s="40"/>
      <c r="G5" s="42"/>
      <c r="H5" s="44"/>
      <c r="I5" s="44"/>
      <c r="J5" s="44"/>
      <c r="K5" s="44"/>
      <c r="L5" s="44"/>
      <c r="M5" s="44"/>
      <c r="N5" s="40"/>
      <c r="O5" s="52"/>
    </row>
    <row r="6" spans="1:15" ht="13.5" customHeight="1">
      <c r="A6" s="9" t="s">
        <v>20</v>
      </c>
      <c r="B6" s="9"/>
      <c r="C6" s="22"/>
      <c r="D6" s="33">
        <v>331</v>
      </c>
      <c r="E6" s="33">
        <v>331</v>
      </c>
      <c r="F6" s="33">
        <v>0</v>
      </c>
      <c r="G6" s="33">
        <v>2</v>
      </c>
      <c r="H6" s="33">
        <v>37</v>
      </c>
      <c r="I6" s="33">
        <v>292</v>
      </c>
      <c r="J6" s="33">
        <v>1719</v>
      </c>
      <c r="K6" s="33">
        <v>6</v>
      </c>
      <c r="L6" s="33">
        <v>109</v>
      </c>
      <c r="M6" s="33">
        <v>1604</v>
      </c>
      <c r="N6" s="33">
        <v>50838</v>
      </c>
      <c r="O6" s="52"/>
    </row>
    <row r="7" spans="1:15">
      <c r="A7" s="10"/>
      <c r="B7" s="10"/>
      <c r="C7" s="23"/>
      <c r="D7" s="34"/>
      <c r="E7" s="34"/>
      <c r="F7" s="34"/>
      <c r="G7" s="34"/>
      <c r="H7" s="34"/>
      <c r="I7" s="34"/>
      <c r="J7" s="33"/>
      <c r="K7" s="34"/>
      <c r="L7" s="34"/>
      <c r="M7" s="34"/>
      <c r="N7" s="34"/>
    </row>
    <row r="8" spans="1:15" ht="13.5" customHeight="1">
      <c r="A8" s="11" t="s">
        <v>18</v>
      </c>
      <c r="B8" s="11"/>
      <c r="C8" s="24"/>
      <c r="D8" s="33">
        <v>263</v>
      </c>
      <c r="E8" s="33">
        <v>263</v>
      </c>
      <c r="F8" s="33">
        <v>0</v>
      </c>
      <c r="G8" s="33">
        <v>2</v>
      </c>
      <c r="H8" s="33">
        <v>13</v>
      </c>
      <c r="I8" s="33">
        <v>248</v>
      </c>
      <c r="J8" s="33">
        <v>1456</v>
      </c>
      <c r="K8" s="33">
        <v>6</v>
      </c>
      <c r="L8" s="33">
        <v>34</v>
      </c>
      <c r="M8" s="33">
        <v>1416</v>
      </c>
      <c r="N8" s="33">
        <v>43628</v>
      </c>
    </row>
    <row r="9" spans="1:15" ht="13.5" customHeight="1">
      <c r="A9" s="11" t="s">
        <v>24</v>
      </c>
      <c r="B9" s="11"/>
      <c r="C9" s="24"/>
      <c r="D9" s="33">
        <v>68</v>
      </c>
      <c r="E9" s="33">
        <v>68</v>
      </c>
      <c r="F9" s="33">
        <v>0</v>
      </c>
      <c r="G9" s="33">
        <v>0</v>
      </c>
      <c r="H9" s="33">
        <v>24</v>
      </c>
      <c r="I9" s="33">
        <v>44</v>
      </c>
      <c r="J9" s="33">
        <v>263</v>
      </c>
      <c r="K9" s="33">
        <v>0</v>
      </c>
      <c r="L9" s="33">
        <v>75</v>
      </c>
      <c r="M9" s="33">
        <v>188</v>
      </c>
      <c r="N9" s="33">
        <v>7210</v>
      </c>
    </row>
    <row r="10" spans="1:15">
      <c r="A10" s="10"/>
      <c r="B10" s="10"/>
      <c r="C10" s="23"/>
      <c r="D10" s="34"/>
      <c r="E10" s="34"/>
      <c r="F10" s="34"/>
      <c r="G10" s="34"/>
      <c r="H10" s="34"/>
      <c r="I10" s="34"/>
      <c r="J10" s="33"/>
      <c r="K10" s="34"/>
      <c r="L10" s="34"/>
      <c r="M10" s="34"/>
      <c r="N10" s="34"/>
    </row>
    <row r="11" spans="1:15" ht="13.5" customHeight="1">
      <c r="A11" s="12" t="s">
        <v>55</v>
      </c>
      <c r="B11" s="12"/>
      <c r="C11" s="25"/>
      <c r="D11" s="33">
        <v>17</v>
      </c>
      <c r="E11" s="33">
        <v>17</v>
      </c>
      <c r="F11" s="33">
        <v>0</v>
      </c>
      <c r="G11" s="33">
        <v>0</v>
      </c>
      <c r="H11" s="33">
        <v>1</v>
      </c>
      <c r="I11" s="33">
        <v>16</v>
      </c>
      <c r="J11" s="33">
        <v>84</v>
      </c>
      <c r="K11" s="33">
        <v>0</v>
      </c>
      <c r="L11" s="33">
        <v>2</v>
      </c>
      <c r="M11" s="33">
        <v>82</v>
      </c>
      <c r="N11" s="33">
        <v>2490</v>
      </c>
    </row>
    <row r="12" spans="1:15" ht="13.5" customHeight="1">
      <c r="A12" s="10"/>
      <c r="B12" s="11" t="s">
        <v>10</v>
      </c>
      <c r="C12" s="24"/>
      <c r="D12" s="33">
        <v>14</v>
      </c>
      <c r="E12" s="33">
        <v>14</v>
      </c>
      <c r="F12" s="33">
        <v>0</v>
      </c>
      <c r="G12" s="33">
        <v>0</v>
      </c>
      <c r="H12" s="33">
        <v>1</v>
      </c>
      <c r="I12" s="33">
        <v>13</v>
      </c>
      <c r="J12" s="33">
        <v>63</v>
      </c>
      <c r="K12" s="33">
        <v>0</v>
      </c>
      <c r="L12" s="33">
        <v>2</v>
      </c>
      <c r="M12" s="33">
        <v>61</v>
      </c>
      <c r="N12" s="33">
        <v>1895</v>
      </c>
    </row>
    <row r="13" spans="1:15">
      <c r="A13" s="13"/>
      <c r="B13" s="10" t="s">
        <v>85</v>
      </c>
      <c r="C13" s="23"/>
      <c r="D13" s="33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3">
        <v>0</v>
      </c>
      <c r="K13" s="34">
        <v>0</v>
      </c>
      <c r="L13" s="34">
        <v>0</v>
      </c>
      <c r="M13" s="34">
        <v>0</v>
      </c>
      <c r="N13" s="34">
        <v>0</v>
      </c>
    </row>
    <row r="14" spans="1:15">
      <c r="A14" s="13"/>
      <c r="B14" s="10" t="s">
        <v>8</v>
      </c>
      <c r="C14" s="23"/>
      <c r="D14" s="33">
        <v>5</v>
      </c>
      <c r="E14" s="34">
        <v>5</v>
      </c>
      <c r="F14" s="34">
        <v>0</v>
      </c>
      <c r="G14" s="34">
        <v>0</v>
      </c>
      <c r="H14" s="34">
        <v>0</v>
      </c>
      <c r="I14" s="34">
        <v>5</v>
      </c>
      <c r="J14" s="33">
        <v>29</v>
      </c>
      <c r="K14" s="34">
        <v>0</v>
      </c>
      <c r="L14" s="34">
        <v>0</v>
      </c>
      <c r="M14" s="34">
        <v>29</v>
      </c>
      <c r="N14" s="34">
        <v>790</v>
      </c>
    </row>
    <row r="15" spans="1:15">
      <c r="A15" s="13"/>
      <c r="B15" s="10" t="s">
        <v>17</v>
      </c>
      <c r="C15" s="23"/>
      <c r="D15" s="33">
        <v>2</v>
      </c>
      <c r="E15" s="34">
        <v>2</v>
      </c>
      <c r="F15" s="34">
        <v>0</v>
      </c>
      <c r="G15" s="34">
        <v>0</v>
      </c>
      <c r="H15" s="34">
        <v>0</v>
      </c>
      <c r="I15" s="34">
        <v>2</v>
      </c>
      <c r="J15" s="33">
        <v>5</v>
      </c>
      <c r="K15" s="34">
        <v>0</v>
      </c>
      <c r="L15" s="34">
        <v>0</v>
      </c>
      <c r="M15" s="34">
        <v>5</v>
      </c>
      <c r="N15" s="34">
        <v>170</v>
      </c>
    </row>
    <row r="16" spans="1:15">
      <c r="A16" s="13"/>
      <c r="B16" s="10" t="s">
        <v>88</v>
      </c>
      <c r="C16" s="23"/>
      <c r="D16" s="33">
        <v>1</v>
      </c>
      <c r="E16" s="34">
        <v>1</v>
      </c>
      <c r="F16" s="34">
        <v>0</v>
      </c>
      <c r="G16" s="34">
        <v>0</v>
      </c>
      <c r="H16" s="34">
        <v>0</v>
      </c>
      <c r="I16" s="34">
        <v>1</v>
      </c>
      <c r="J16" s="33">
        <v>4</v>
      </c>
      <c r="K16" s="34">
        <v>0</v>
      </c>
      <c r="L16" s="34">
        <v>0</v>
      </c>
      <c r="M16" s="34">
        <v>4</v>
      </c>
      <c r="N16" s="34">
        <v>180</v>
      </c>
    </row>
    <row r="17" spans="1:14">
      <c r="A17" s="13"/>
      <c r="B17" s="10" t="s">
        <v>89</v>
      </c>
      <c r="C17" s="23"/>
      <c r="D17" s="33">
        <v>1</v>
      </c>
      <c r="E17" s="34">
        <v>1</v>
      </c>
      <c r="F17" s="34">
        <v>0</v>
      </c>
      <c r="G17" s="34">
        <v>0</v>
      </c>
      <c r="H17" s="34">
        <v>1</v>
      </c>
      <c r="I17" s="34">
        <v>0</v>
      </c>
      <c r="J17" s="33">
        <v>2</v>
      </c>
      <c r="K17" s="34">
        <v>0</v>
      </c>
      <c r="L17" s="34">
        <v>2</v>
      </c>
      <c r="M17" s="34">
        <v>0</v>
      </c>
      <c r="N17" s="34">
        <v>100</v>
      </c>
    </row>
    <row r="18" spans="1:14">
      <c r="A18" s="13"/>
      <c r="B18" s="10" t="s">
        <v>90</v>
      </c>
      <c r="C18" s="23"/>
      <c r="D18" s="33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3">
        <v>0</v>
      </c>
      <c r="K18" s="34">
        <v>0</v>
      </c>
      <c r="L18" s="34">
        <v>0</v>
      </c>
      <c r="M18" s="34">
        <v>0</v>
      </c>
      <c r="N18" s="34">
        <v>0</v>
      </c>
    </row>
    <row r="19" spans="1:14">
      <c r="A19" s="13"/>
      <c r="B19" s="10" t="s">
        <v>68</v>
      </c>
      <c r="C19" s="23"/>
      <c r="D19" s="33">
        <v>2</v>
      </c>
      <c r="E19" s="34">
        <v>2</v>
      </c>
      <c r="F19" s="34">
        <v>0</v>
      </c>
      <c r="G19" s="34">
        <v>0</v>
      </c>
      <c r="H19" s="34">
        <v>0</v>
      </c>
      <c r="I19" s="34">
        <v>2</v>
      </c>
      <c r="J19" s="33">
        <v>11</v>
      </c>
      <c r="K19" s="34">
        <v>0</v>
      </c>
      <c r="L19" s="34">
        <v>0</v>
      </c>
      <c r="M19" s="34">
        <v>11</v>
      </c>
      <c r="N19" s="34">
        <v>360</v>
      </c>
    </row>
    <row r="20" spans="1:14">
      <c r="A20" s="13"/>
      <c r="B20" s="10" t="s">
        <v>95</v>
      </c>
      <c r="C20" s="23"/>
      <c r="D20" s="33">
        <v>1</v>
      </c>
      <c r="E20" s="34">
        <v>1</v>
      </c>
      <c r="F20" s="34">
        <v>0</v>
      </c>
      <c r="G20" s="34">
        <v>0</v>
      </c>
      <c r="H20" s="34">
        <v>0</v>
      </c>
      <c r="I20" s="34">
        <v>1</v>
      </c>
      <c r="J20" s="33">
        <v>6</v>
      </c>
      <c r="K20" s="34">
        <v>0</v>
      </c>
      <c r="L20" s="34">
        <v>0</v>
      </c>
      <c r="M20" s="34">
        <v>6</v>
      </c>
      <c r="N20" s="34">
        <v>150</v>
      </c>
    </row>
    <row r="21" spans="1:14">
      <c r="A21" s="13"/>
      <c r="B21" s="10" t="s">
        <v>39</v>
      </c>
      <c r="C21" s="23"/>
      <c r="D21" s="33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3">
        <v>0</v>
      </c>
      <c r="K21" s="34">
        <v>0</v>
      </c>
      <c r="L21" s="34">
        <v>0</v>
      </c>
      <c r="M21" s="34">
        <v>0</v>
      </c>
      <c r="N21" s="34">
        <v>0</v>
      </c>
    </row>
    <row r="22" spans="1:14">
      <c r="A22" s="13"/>
      <c r="B22" s="10" t="s">
        <v>87</v>
      </c>
      <c r="C22" s="23"/>
      <c r="D22" s="33">
        <v>2</v>
      </c>
      <c r="E22" s="34">
        <v>2</v>
      </c>
      <c r="F22" s="34">
        <v>0</v>
      </c>
      <c r="G22" s="34">
        <v>0</v>
      </c>
      <c r="H22" s="34">
        <v>0</v>
      </c>
      <c r="I22" s="34">
        <v>2</v>
      </c>
      <c r="J22" s="33">
        <v>6</v>
      </c>
      <c r="K22" s="34">
        <v>0</v>
      </c>
      <c r="L22" s="34">
        <v>0</v>
      </c>
      <c r="M22" s="34">
        <v>6</v>
      </c>
      <c r="N22" s="34">
        <v>145</v>
      </c>
    </row>
    <row r="23" spans="1:14" ht="14.25" customHeight="1">
      <c r="A23" s="13"/>
      <c r="B23" s="11" t="s">
        <v>26</v>
      </c>
      <c r="C23" s="24"/>
      <c r="D23" s="33">
        <v>3</v>
      </c>
      <c r="E23" s="33">
        <v>3</v>
      </c>
      <c r="F23" s="33">
        <v>0</v>
      </c>
      <c r="G23" s="33">
        <v>0</v>
      </c>
      <c r="H23" s="33">
        <v>0</v>
      </c>
      <c r="I23" s="33">
        <v>3</v>
      </c>
      <c r="J23" s="33">
        <v>21</v>
      </c>
      <c r="K23" s="33">
        <v>0</v>
      </c>
      <c r="L23" s="33">
        <v>0</v>
      </c>
      <c r="M23" s="33">
        <v>21</v>
      </c>
      <c r="N23" s="33">
        <v>595</v>
      </c>
    </row>
    <row r="24" spans="1:14">
      <c r="A24" s="13"/>
      <c r="B24" s="10" t="s">
        <v>96</v>
      </c>
      <c r="C24" s="23"/>
      <c r="D24" s="33">
        <v>1</v>
      </c>
      <c r="E24" s="34">
        <v>1</v>
      </c>
      <c r="F24" s="34">
        <v>0</v>
      </c>
      <c r="G24" s="34">
        <v>0</v>
      </c>
      <c r="H24" s="34">
        <v>0</v>
      </c>
      <c r="I24" s="34">
        <v>1</v>
      </c>
      <c r="J24" s="33">
        <v>10</v>
      </c>
      <c r="K24" s="34">
        <v>0</v>
      </c>
      <c r="L24" s="34">
        <v>0</v>
      </c>
      <c r="M24" s="34">
        <v>10</v>
      </c>
      <c r="N24" s="34">
        <v>225</v>
      </c>
    </row>
    <row r="25" spans="1:14">
      <c r="A25" s="13"/>
      <c r="B25" s="10" t="s">
        <v>0</v>
      </c>
      <c r="C25" s="23"/>
      <c r="D25" s="33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3">
        <v>0</v>
      </c>
      <c r="K25" s="34">
        <v>0</v>
      </c>
      <c r="L25" s="34">
        <v>0</v>
      </c>
      <c r="M25" s="34">
        <v>0</v>
      </c>
      <c r="N25" s="34">
        <v>0</v>
      </c>
    </row>
    <row r="26" spans="1:14">
      <c r="A26" s="13"/>
      <c r="B26" s="10" t="s">
        <v>97</v>
      </c>
      <c r="C26" s="23"/>
      <c r="D26" s="33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3">
        <v>0</v>
      </c>
      <c r="K26" s="34">
        <v>0</v>
      </c>
      <c r="L26" s="34">
        <v>0</v>
      </c>
      <c r="M26" s="34">
        <v>0</v>
      </c>
      <c r="N26" s="34">
        <v>0</v>
      </c>
    </row>
    <row r="27" spans="1:14">
      <c r="A27" s="13"/>
      <c r="B27" s="10" t="s">
        <v>100</v>
      </c>
      <c r="C27" s="23"/>
      <c r="D27" s="33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3">
        <v>0</v>
      </c>
      <c r="K27" s="34">
        <v>0</v>
      </c>
      <c r="L27" s="34">
        <v>0</v>
      </c>
      <c r="M27" s="34">
        <v>0</v>
      </c>
      <c r="N27" s="34">
        <v>0</v>
      </c>
    </row>
    <row r="28" spans="1:14">
      <c r="A28" s="13"/>
      <c r="B28" s="10" t="s">
        <v>75</v>
      </c>
      <c r="C28" s="23"/>
      <c r="D28" s="33">
        <v>1</v>
      </c>
      <c r="E28" s="34">
        <v>1</v>
      </c>
      <c r="F28" s="34">
        <v>0</v>
      </c>
      <c r="G28" s="34">
        <v>0</v>
      </c>
      <c r="H28" s="34">
        <v>0</v>
      </c>
      <c r="I28" s="34">
        <v>1</v>
      </c>
      <c r="J28" s="33">
        <v>4</v>
      </c>
      <c r="K28" s="34">
        <v>0</v>
      </c>
      <c r="L28" s="34">
        <v>0</v>
      </c>
      <c r="M28" s="34">
        <v>4</v>
      </c>
      <c r="N28" s="34">
        <v>120</v>
      </c>
    </row>
    <row r="29" spans="1:14">
      <c r="A29" s="13"/>
      <c r="B29" s="10" t="s">
        <v>57</v>
      </c>
      <c r="C29" s="23"/>
      <c r="D29" s="33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3">
        <v>0</v>
      </c>
      <c r="K29" s="34">
        <v>0</v>
      </c>
      <c r="L29" s="34">
        <v>0</v>
      </c>
      <c r="M29" s="34">
        <v>0</v>
      </c>
      <c r="N29" s="34">
        <v>0</v>
      </c>
    </row>
    <row r="30" spans="1:14">
      <c r="A30" s="13"/>
      <c r="B30" s="10" t="s">
        <v>54</v>
      </c>
      <c r="C30" s="23"/>
      <c r="D30" s="33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3">
        <v>0</v>
      </c>
      <c r="K30" s="34">
        <v>0</v>
      </c>
      <c r="L30" s="34">
        <v>0</v>
      </c>
      <c r="M30" s="34">
        <v>0</v>
      </c>
      <c r="N30" s="34">
        <v>0</v>
      </c>
    </row>
    <row r="31" spans="1:14">
      <c r="A31" s="13"/>
      <c r="B31" s="10" t="s">
        <v>101</v>
      </c>
      <c r="C31" s="23"/>
      <c r="D31" s="33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3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>
      <c r="A32" s="13"/>
      <c r="B32" s="10" t="s">
        <v>33</v>
      </c>
      <c r="C32" s="23"/>
      <c r="D32" s="33">
        <v>1</v>
      </c>
      <c r="E32" s="34">
        <v>1</v>
      </c>
      <c r="F32" s="34">
        <v>0</v>
      </c>
      <c r="G32" s="34">
        <v>0</v>
      </c>
      <c r="H32" s="34">
        <v>0</v>
      </c>
      <c r="I32" s="34">
        <v>1</v>
      </c>
      <c r="J32" s="33">
        <v>7</v>
      </c>
      <c r="K32" s="34">
        <v>0</v>
      </c>
      <c r="L32" s="34">
        <v>0</v>
      </c>
      <c r="M32" s="34">
        <v>7</v>
      </c>
      <c r="N32" s="34">
        <v>250</v>
      </c>
    </row>
    <row r="33" spans="1:14">
      <c r="A33" s="13"/>
      <c r="B33" s="10" t="s">
        <v>103</v>
      </c>
      <c r="C33" s="23"/>
      <c r="D33" s="33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3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>
      <c r="A34" s="13"/>
      <c r="B34" s="10" t="s">
        <v>104</v>
      </c>
      <c r="C34" s="23"/>
      <c r="D34" s="33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3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>
      <c r="A35" s="13"/>
      <c r="B35" s="10" t="s">
        <v>105</v>
      </c>
      <c r="C35" s="23"/>
      <c r="D35" s="33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3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>
      <c r="A36" s="13"/>
      <c r="B36" s="10" t="s">
        <v>58</v>
      </c>
      <c r="C36" s="23"/>
      <c r="D36" s="33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3">
        <v>0</v>
      </c>
      <c r="K36" s="34">
        <v>0</v>
      </c>
      <c r="L36" s="34">
        <v>0</v>
      </c>
      <c r="M36" s="34">
        <v>0</v>
      </c>
      <c r="N36" s="34">
        <v>0</v>
      </c>
    </row>
    <row r="37" spans="1:14">
      <c r="A37" s="13"/>
      <c r="B37" s="10" t="s">
        <v>69</v>
      </c>
      <c r="C37" s="23"/>
      <c r="D37" s="33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3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>
      <c r="A38" s="13"/>
      <c r="B38" s="13"/>
      <c r="C38" s="26"/>
      <c r="D38" s="33"/>
      <c r="E38" s="34"/>
      <c r="F38" s="34"/>
      <c r="G38" s="34"/>
      <c r="H38" s="34"/>
      <c r="I38" s="34"/>
      <c r="J38" s="33"/>
      <c r="K38" s="34"/>
      <c r="L38" s="34"/>
      <c r="M38" s="34"/>
      <c r="N38" s="34"/>
    </row>
    <row r="39" spans="1:14" ht="13.5" customHeight="1">
      <c r="A39" s="12" t="s">
        <v>45</v>
      </c>
      <c r="B39" s="12"/>
      <c r="C39" s="25"/>
      <c r="D39" s="33">
        <v>110</v>
      </c>
      <c r="E39" s="33">
        <v>110</v>
      </c>
      <c r="F39" s="33">
        <v>0</v>
      </c>
      <c r="G39" s="33">
        <v>0</v>
      </c>
      <c r="H39" s="33">
        <v>9</v>
      </c>
      <c r="I39" s="33">
        <v>101</v>
      </c>
      <c r="J39" s="33">
        <v>740</v>
      </c>
      <c r="K39" s="33">
        <v>0</v>
      </c>
      <c r="L39" s="33">
        <v>23</v>
      </c>
      <c r="M39" s="33">
        <v>717</v>
      </c>
      <c r="N39" s="33">
        <v>22281</v>
      </c>
    </row>
    <row r="40" spans="1:14" ht="13.5" customHeight="1">
      <c r="A40" s="10"/>
      <c r="B40" s="11" t="s">
        <v>10</v>
      </c>
      <c r="C40" s="24"/>
      <c r="D40" s="33">
        <v>110</v>
      </c>
      <c r="E40" s="33">
        <v>110</v>
      </c>
      <c r="F40" s="33">
        <v>0</v>
      </c>
      <c r="G40" s="33">
        <v>0</v>
      </c>
      <c r="H40" s="33">
        <v>9</v>
      </c>
      <c r="I40" s="33">
        <v>101</v>
      </c>
      <c r="J40" s="33">
        <v>740</v>
      </c>
      <c r="K40" s="33">
        <v>0</v>
      </c>
      <c r="L40" s="33">
        <v>23</v>
      </c>
      <c r="M40" s="33">
        <v>717</v>
      </c>
      <c r="N40" s="33">
        <v>22281</v>
      </c>
    </row>
    <row r="41" spans="1:14">
      <c r="A41" s="10"/>
      <c r="B41" s="10" t="s">
        <v>50</v>
      </c>
      <c r="C41" s="23"/>
      <c r="D41" s="33">
        <v>86</v>
      </c>
      <c r="E41" s="33">
        <v>86</v>
      </c>
      <c r="F41" s="33">
        <v>0</v>
      </c>
      <c r="G41" s="33">
        <v>0</v>
      </c>
      <c r="H41" s="33">
        <v>9</v>
      </c>
      <c r="I41" s="33">
        <v>77</v>
      </c>
      <c r="J41" s="33">
        <v>577</v>
      </c>
      <c r="K41" s="33">
        <v>0</v>
      </c>
      <c r="L41" s="33">
        <v>23</v>
      </c>
      <c r="M41" s="33">
        <v>554</v>
      </c>
      <c r="N41" s="33">
        <v>17825</v>
      </c>
    </row>
    <row r="42" spans="1:14">
      <c r="A42" s="10"/>
      <c r="B42" s="10"/>
      <c r="C42" s="23" t="s">
        <v>106</v>
      </c>
      <c r="D42" s="33">
        <v>12</v>
      </c>
      <c r="E42" s="34">
        <v>12</v>
      </c>
      <c r="F42" s="34">
        <v>0</v>
      </c>
      <c r="G42" s="34">
        <v>0</v>
      </c>
      <c r="H42" s="34">
        <v>1</v>
      </c>
      <c r="I42" s="34">
        <v>11</v>
      </c>
      <c r="J42" s="33">
        <v>60</v>
      </c>
      <c r="K42" s="34">
        <v>0</v>
      </c>
      <c r="L42" s="34">
        <v>3</v>
      </c>
      <c r="M42" s="34">
        <v>57</v>
      </c>
      <c r="N42" s="34">
        <v>1670</v>
      </c>
    </row>
    <row r="43" spans="1:14">
      <c r="A43" s="10"/>
      <c r="B43" s="10"/>
      <c r="C43" s="23" t="s">
        <v>92</v>
      </c>
      <c r="D43" s="33">
        <v>11</v>
      </c>
      <c r="E43" s="34">
        <v>11</v>
      </c>
      <c r="F43" s="34">
        <v>0</v>
      </c>
      <c r="G43" s="34">
        <v>0</v>
      </c>
      <c r="H43" s="34">
        <v>1</v>
      </c>
      <c r="I43" s="34">
        <v>10</v>
      </c>
      <c r="J43" s="33">
        <v>87</v>
      </c>
      <c r="K43" s="34">
        <v>0</v>
      </c>
      <c r="L43" s="34">
        <v>3</v>
      </c>
      <c r="M43" s="34">
        <v>84</v>
      </c>
      <c r="N43" s="34">
        <v>2665</v>
      </c>
    </row>
    <row r="44" spans="1:14">
      <c r="A44" s="10"/>
      <c r="B44" s="10"/>
      <c r="C44" s="23" t="s">
        <v>108</v>
      </c>
      <c r="D44" s="33">
        <v>8</v>
      </c>
      <c r="E44" s="34">
        <v>8</v>
      </c>
      <c r="F44" s="34">
        <v>0</v>
      </c>
      <c r="G44" s="34">
        <v>0</v>
      </c>
      <c r="H44" s="34">
        <v>1</v>
      </c>
      <c r="I44" s="34">
        <v>7</v>
      </c>
      <c r="J44" s="33">
        <v>63</v>
      </c>
      <c r="K44" s="34">
        <v>0</v>
      </c>
      <c r="L44" s="34">
        <v>2</v>
      </c>
      <c r="M44" s="34">
        <v>61</v>
      </c>
      <c r="N44" s="34">
        <v>1860</v>
      </c>
    </row>
    <row r="45" spans="1:14">
      <c r="A45" s="10"/>
      <c r="B45" s="10"/>
      <c r="C45" s="23" t="s">
        <v>109</v>
      </c>
      <c r="D45" s="33">
        <v>5</v>
      </c>
      <c r="E45" s="34">
        <v>5</v>
      </c>
      <c r="F45" s="34">
        <v>0</v>
      </c>
      <c r="G45" s="34">
        <v>0</v>
      </c>
      <c r="H45" s="34">
        <v>1</v>
      </c>
      <c r="I45" s="34">
        <v>4</v>
      </c>
      <c r="J45" s="33">
        <v>38</v>
      </c>
      <c r="K45" s="34">
        <v>0</v>
      </c>
      <c r="L45" s="34">
        <v>3</v>
      </c>
      <c r="M45" s="34">
        <v>35</v>
      </c>
      <c r="N45" s="34">
        <v>1365</v>
      </c>
    </row>
    <row r="46" spans="1:14">
      <c r="A46" s="10"/>
      <c r="B46" s="10"/>
      <c r="C46" s="23" t="s">
        <v>110</v>
      </c>
      <c r="D46" s="33">
        <v>12</v>
      </c>
      <c r="E46" s="34">
        <v>12</v>
      </c>
      <c r="F46" s="34">
        <v>0</v>
      </c>
      <c r="G46" s="34">
        <v>0</v>
      </c>
      <c r="H46" s="34">
        <v>1</v>
      </c>
      <c r="I46" s="34">
        <v>11</v>
      </c>
      <c r="J46" s="33">
        <v>92</v>
      </c>
      <c r="K46" s="34">
        <v>0</v>
      </c>
      <c r="L46" s="34">
        <v>3</v>
      </c>
      <c r="M46" s="34">
        <v>89</v>
      </c>
      <c r="N46" s="34">
        <v>3100</v>
      </c>
    </row>
    <row r="47" spans="1:14">
      <c r="A47" s="10"/>
      <c r="B47" s="10"/>
      <c r="C47" s="23" t="s">
        <v>94</v>
      </c>
      <c r="D47" s="33">
        <v>12</v>
      </c>
      <c r="E47" s="34">
        <v>12</v>
      </c>
      <c r="F47" s="34">
        <v>0</v>
      </c>
      <c r="G47" s="34">
        <v>0</v>
      </c>
      <c r="H47" s="34">
        <v>1</v>
      </c>
      <c r="I47" s="34">
        <v>11</v>
      </c>
      <c r="J47" s="33">
        <v>53</v>
      </c>
      <c r="K47" s="34">
        <v>0</v>
      </c>
      <c r="L47" s="34">
        <v>2</v>
      </c>
      <c r="M47" s="34">
        <v>51</v>
      </c>
      <c r="N47" s="34">
        <v>1495</v>
      </c>
    </row>
    <row r="48" spans="1:14">
      <c r="A48" s="10"/>
      <c r="B48" s="10"/>
      <c r="C48" s="23" t="s">
        <v>82</v>
      </c>
      <c r="D48" s="33">
        <v>11</v>
      </c>
      <c r="E48" s="34">
        <v>11</v>
      </c>
      <c r="F48" s="34">
        <v>0</v>
      </c>
      <c r="G48" s="34">
        <v>0</v>
      </c>
      <c r="H48" s="34">
        <v>1</v>
      </c>
      <c r="I48" s="34">
        <v>10</v>
      </c>
      <c r="J48" s="33">
        <v>86</v>
      </c>
      <c r="K48" s="34">
        <v>0</v>
      </c>
      <c r="L48" s="34">
        <v>3</v>
      </c>
      <c r="M48" s="34">
        <v>83</v>
      </c>
      <c r="N48" s="34">
        <v>2460</v>
      </c>
    </row>
    <row r="49" spans="1:14">
      <c r="A49" s="10"/>
      <c r="B49" s="10"/>
      <c r="C49" s="23" t="s">
        <v>4</v>
      </c>
      <c r="D49" s="33">
        <v>6</v>
      </c>
      <c r="E49" s="34">
        <v>6</v>
      </c>
      <c r="F49" s="34">
        <v>0</v>
      </c>
      <c r="G49" s="34">
        <v>0</v>
      </c>
      <c r="H49" s="34">
        <v>1</v>
      </c>
      <c r="I49" s="34">
        <v>5</v>
      </c>
      <c r="J49" s="33">
        <v>24</v>
      </c>
      <c r="K49" s="34">
        <v>0</v>
      </c>
      <c r="L49" s="34">
        <v>2</v>
      </c>
      <c r="M49" s="34">
        <v>22</v>
      </c>
      <c r="N49" s="34">
        <v>865</v>
      </c>
    </row>
    <row r="50" spans="1:14">
      <c r="A50" s="10"/>
      <c r="B50" s="10"/>
      <c r="C50" s="23" t="s">
        <v>111</v>
      </c>
      <c r="D50" s="33">
        <v>4</v>
      </c>
      <c r="E50" s="34">
        <v>4</v>
      </c>
      <c r="F50" s="34">
        <v>0</v>
      </c>
      <c r="G50" s="34">
        <v>0</v>
      </c>
      <c r="H50" s="34">
        <v>1</v>
      </c>
      <c r="I50" s="34">
        <v>3</v>
      </c>
      <c r="J50" s="33">
        <v>35</v>
      </c>
      <c r="K50" s="34">
        <v>0</v>
      </c>
      <c r="L50" s="34">
        <v>2</v>
      </c>
      <c r="M50" s="34">
        <v>33</v>
      </c>
      <c r="N50" s="34">
        <v>1140</v>
      </c>
    </row>
    <row r="51" spans="1:14">
      <c r="A51" s="10"/>
      <c r="B51" s="10"/>
      <c r="C51" s="23" t="s">
        <v>34</v>
      </c>
      <c r="D51" s="33">
        <v>5</v>
      </c>
      <c r="E51" s="34">
        <v>5</v>
      </c>
      <c r="F51" s="34">
        <v>0</v>
      </c>
      <c r="G51" s="34">
        <v>0</v>
      </c>
      <c r="H51" s="34">
        <v>0</v>
      </c>
      <c r="I51" s="34">
        <v>5</v>
      </c>
      <c r="J51" s="33">
        <v>39</v>
      </c>
      <c r="K51" s="34">
        <v>0</v>
      </c>
      <c r="L51" s="34">
        <v>0</v>
      </c>
      <c r="M51" s="34">
        <v>39</v>
      </c>
      <c r="N51" s="34">
        <v>1205</v>
      </c>
    </row>
    <row r="52" spans="1:14">
      <c r="A52" s="10"/>
      <c r="B52" s="10" t="s">
        <v>112</v>
      </c>
      <c r="C52" s="23"/>
      <c r="D52" s="33">
        <v>5</v>
      </c>
      <c r="E52" s="34">
        <v>5</v>
      </c>
      <c r="F52" s="34">
        <v>0</v>
      </c>
      <c r="G52" s="34">
        <v>0</v>
      </c>
      <c r="H52" s="34">
        <v>0</v>
      </c>
      <c r="I52" s="34">
        <v>5</v>
      </c>
      <c r="J52" s="33">
        <v>33</v>
      </c>
      <c r="K52" s="34">
        <v>0</v>
      </c>
      <c r="L52" s="34">
        <v>0</v>
      </c>
      <c r="M52" s="34">
        <v>33</v>
      </c>
      <c r="N52" s="34">
        <v>850</v>
      </c>
    </row>
    <row r="53" spans="1:14">
      <c r="A53" s="10"/>
      <c r="B53" s="10" t="s">
        <v>113</v>
      </c>
      <c r="C53" s="23"/>
      <c r="D53" s="33">
        <v>8</v>
      </c>
      <c r="E53" s="34">
        <v>8</v>
      </c>
      <c r="F53" s="34">
        <v>0</v>
      </c>
      <c r="G53" s="34">
        <v>0</v>
      </c>
      <c r="H53" s="34">
        <v>0</v>
      </c>
      <c r="I53" s="34">
        <v>8</v>
      </c>
      <c r="J53" s="33">
        <v>55</v>
      </c>
      <c r="K53" s="34">
        <v>0</v>
      </c>
      <c r="L53" s="34">
        <v>0</v>
      </c>
      <c r="M53" s="34">
        <v>55</v>
      </c>
      <c r="N53" s="34">
        <v>1720</v>
      </c>
    </row>
    <row r="54" spans="1:14">
      <c r="A54" s="10"/>
      <c r="B54" s="10" t="s">
        <v>115</v>
      </c>
      <c r="C54" s="23"/>
      <c r="D54" s="33">
        <v>5</v>
      </c>
      <c r="E54" s="34">
        <v>5</v>
      </c>
      <c r="F54" s="34">
        <v>0</v>
      </c>
      <c r="G54" s="34">
        <v>0</v>
      </c>
      <c r="H54" s="34">
        <v>0</v>
      </c>
      <c r="I54" s="34">
        <v>5</v>
      </c>
      <c r="J54" s="33">
        <v>41</v>
      </c>
      <c r="K54" s="34">
        <v>0</v>
      </c>
      <c r="L54" s="34">
        <v>0</v>
      </c>
      <c r="M54" s="34">
        <v>41</v>
      </c>
      <c r="N54" s="34">
        <v>981</v>
      </c>
    </row>
    <row r="55" spans="1:14">
      <c r="A55" s="10"/>
      <c r="B55" s="10" t="s">
        <v>116</v>
      </c>
      <c r="C55" s="23"/>
      <c r="D55" s="33">
        <v>6</v>
      </c>
      <c r="E55" s="34">
        <v>6</v>
      </c>
      <c r="F55" s="34">
        <v>0</v>
      </c>
      <c r="G55" s="34">
        <v>0</v>
      </c>
      <c r="H55" s="34">
        <v>0</v>
      </c>
      <c r="I55" s="34">
        <v>6</v>
      </c>
      <c r="J55" s="33">
        <v>34</v>
      </c>
      <c r="K55" s="34">
        <v>0</v>
      </c>
      <c r="L55" s="34">
        <v>0</v>
      </c>
      <c r="M55" s="34">
        <v>34</v>
      </c>
      <c r="N55" s="34">
        <v>905</v>
      </c>
    </row>
    <row r="56" spans="1:14">
      <c r="A56" s="10"/>
      <c r="B56" s="10" t="s">
        <v>117</v>
      </c>
      <c r="C56" s="23"/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3">
        <v>0</v>
      </c>
      <c r="K56" s="34">
        <v>0</v>
      </c>
      <c r="L56" s="34">
        <v>0</v>
      </c>
      <c r="M56" s="34">
        <v>0</v>
      </c>
      <c r="N56" s="34">
        <v>0</v>
      </c>
    </row>
    <row r="57" spans="1:14" ht="14.25" customHeight="1">
      <c r="A57" s="10"/>
      <c r="B57" s="11" t="s">
        <v>26</v>
      </c>
      <c r="C57" s="24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</row>
    <row r="58" spans="1:14">
      <c r="A58" s="10"/>
      <c r="B58" s="10" t="s">
        <v>118</v>
      </c>
      <c r="C58" s="23"/>
      <c r="D58" s="33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3">
        <v>0</v>
      </c>
      <c r="K58" s="34">
        <v>0</v>
      </c>
      <c r="L58" s="34">
        <v>0</v>
      </c>
      <c r="M58" s="34">
        <v>0</v>
      </c>
      <c r="N58" s="34">
        <v>0</v>
      </c>
    </row>
    <row r="59" spans="1:14">
      <c r="A59" s="10"/>
      <c r="B59" s="10" t="s">
        <v>119</v>
      </c>
      <c r="C59" s="23"/>
      <c r="D59" s="33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3">
        <v>0</v>
      </c>
      <c r="K59" s="34">
        <v>0</v>
      </c>
      <c r="L59" s="34">
        <v>0</v>
      </c>
      <c r="M59" s="34">
        <v>0</v>
      </c>
      <c r="N59" s="34">
        <v>0</v>
      </c>
    </row>
    <row r="60" spans="1:14">
      <c r="A60" s="13"/>
      <c r="B60" s="13"/>
      <c r="C60" s="26"/>
      <c r="D60" s="33"/>
      <c r="E60" s="34"/>
      <c r="F60" s="34"/>
      <c r="G60" s="34"/>
      <c r="H60" s="34"/>
      <c r="I60" s="34"/>
      <c r="J60" s="33"/>
      <c r="K60" s="34"/>
      <c r="L60" s="34"/>
      <c r="M60" s="34"/>
      <c r="N60" s="34"/>
    </row>
    <row r="61" spans="1:14" ht="13.5" customHeight="1">
      <c r="A61" s="12" t="s">
        <v>51</v>
      </c>
      <c r="B61" s="12"/>
      <c r="C61" s="25"/>
      <c r="D61" s="33">
        <v>22</v>
      </c>
      <c r="E61" s="33">
        <v>22</v>
      </c>
      <c r="F61" s="33">
        <v>0</v>
      </c>
      <c r="G61" s="33">
        <v>0</v>
      </c>
      <c r="H61" s="33">
        <v>3</v>
      </c>
      <c r="I61" s="33">
        <v>19</v>
      </c>
      <c r="J61" s="33">
        <v>81</v>
      </c>
      <c r="K61" s="33">
        <v>0</v>
      </c>
      <c r="L61" s="33">
        <v>11</v>
      </c>
      <c r="M61" s="33">
        <v>70</v>
      </c>
      <c r="N61" s="33">
        <v>2160</v>
      </c>
    </row>
    <row r="62" spans="1:14" ht="13.5" customHeight="1">
      <c r="A62" s="13"/>
      <c r="B62" s="10" t="s">
        <v>121</v>
      </c>
      <c r="C62" s="23"/>
      <c r="D62" s="33">
        <v>11</v>
      </c>
      <c r="E62" s="34">
        <v>11</v>
      </c>
      <c r="F62" s="34">
        <v>0</v>
      </c>
      <c r="G62" s="34">
        <v>0</v>
      </c>
      <c r="H62" s="34">
        <v>0</v>
      </c>
      <c r="I62" s="34">
        <v>11</v>
      </c>
      <c r="J62" s="33">
        <v>40</v>
      </c>
      <c r="K62" s="34">
        <v>0</v>
      </c>
      <c r="L62" s="34">
        <v>0</v>
      </c>
      <c r="M62" s="34">
        <v>40</v>
      </c>
      <c r="N62" s="34">
        <v>1070</v>
      </c>
    </row>
    <row r="63" spans="1:14" ht="13.5" customHeight="1">
      <c r="A63" s="13"/>
      <c r="B63" s="11" t="s">
        <v>26</v>
      </c>
      <c r="C63" s="24"/>
      <c r="D63" s="33">
        <v>11</v>
      </c>
      <c r="E63" s="33">
        <v>11</v>
      </c>
      <c r="F63" s="33">
        <v>0</v>
      </c>
      <c r="G63" s="33">
        <v>0</v>
      </c>
      <c r="H63" s="33">
        <v>3</v>
      </c>
      <c r="I63" s="33">
        <v>8</v>
      </c>
      <c r="J63" s="33">
        <v>41</v>
      </c>
      <c r="K63" s="33">
        <v>0</v>
      </c>
      <c r="L63" s="33">
        <v>11</v>
      </c>
      <c r="M63" s="33">
        <v>30</v>
      </c>
      <c r="N63" s="33">
        <v>1090</v>
      </c>
    </row>
    <row r="64" spans="1:14">
      <c r="A64" s="13"/>
      <c r="B64" s="10" t="s">
        <v>122</v>
      </c>
      <c r="C64" s="23"/>
      <c r="D64" s="33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3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>
      <c r="A65" s="13"/>
      <c r="B65" s="10" t="s">
        <v>124</v>
      </c>
      <c r="C65" s="23"/>
      <c r="D65" s="33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3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>
      <c r="A66" s="13"/>
      <c r="B66" s="10" t="s">
        <v>127</v>
      </c>
      <c r="C66" s="23"/>
      <c r="D66" s="33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3">
        <v>0</v>
      </c>
      <c r="K66" s="34">
        <v>0</v>
      </c>
      <c r="L66" s="34">
        <v>0</v>
      </c>
      <c r="M66" s="34">
        <v>0</v>
      </c>
      <c r="N66" s="34">
        <v>0</v>
      </c>
    </row>
    <row r="67" spans="1:14">
      <c r="A67" s="13"/>
      <c r="B67" s="10" t="s">
        <v>129</v>
      </c>
      <c r="C67" s="23"/>
      <c r="D67" s="33">
        <v>1</v>
      </c>
      <c r="E67" s="34">
        <v>1</v>
      </c>
      <c r="F67" s="34">
        <v>0</v>
      </c>
      <c r="G67" s="34">
        <v>0</v>
      </c>
      <c r="H67" s="34">
        <v>0</v>
      </c>
      <c r="I67" s="34">
        <v>1</v>
      </c>
      <c r="J67" s="33">
        <v>2</v>
      </c>
      <c r="K67" s="34">
        <v>0</v>
      </c>
      <c r="L67" s="34">
        <v>0</v>
      </c>
      <c r="M67" s="34">
        <v>2</v>
      </c>
      <c r="N67" s="34">
        <v>40</v>
      </c>
    </row>
    <row r="68" spans="1:14">
      <c r="A68" s="13"/>
      <c r="B68" s="10" t="s">
        <v>131</v>
      </c>
      <c r="C68" s="23"/>
      <c r="D68" s="33">
        <v>1</v>
      </c>
      <c r="E68" s="34">
        <v>1</v>
      </c>
      <c r="F68" s="34">
        <v>0</v>
      </c>
      <c r="G68" s="34">
        <v>0</v>
      </c>
      <c r="H68" s="34">
        <v>1</v>
      </c>
      <c r="I68" s="34">
        <v>0</v>
      </c>
      <c r="J68" s="33">
        <v>4</v>
      </c>
      <c r="K68" s="34">
        <v>0</v>
      </c>
      <c r="L68" s="34">
        <v>4</v>
      </c>
      <c r="M68" s="34">
        <v>0</v>
      </c>
      <c r="N68" s="34">
        <v>70</v>
      </c>
    </row>
    <row r="69" spans="1:14">
      <c r="A69" s="13"/>
      <c r="B69" s="10" t="s">
        <v>132</v>
      </c>
      <c r="C69" s="23"/>
      <c r="D69" s="33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3">
        <v>0</v>
      </c>
      <c r="K69" s="34">
        <v>0</v>
      </c>
      <c r="L69" s="34">
        <v>0</v>
      </c>
      <c r="M69" s="34">
        <v>0</v>
      </c>
      <c r="N69" s="34">
        <v>0</v>
      </c>
    </row>
    <row r="70" spans="1:14">
      <c r="A70" s="13"/>
      <c r="B70" s="10" t="s">
        <v>133</v>
      </c>
      <c r="C70" s="23"/>
      <c r="D70" s="33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3">
        <v>0</v>
      </c>
      <c r="K70" s="34">
        <v>0</v>
      </c>
      <c r="L70" s="34">
        <v>0</v>
      </c>
      <c r="M70" s="34">
        <v>0</v>
      </c>
      <c r="N70" s="34">
        <v>0</v>
      </c>
    </row>
    <row r="71" spans="1:14">
      <c r="A71" s="13"/>
      <c r="B71" s="10" t="s">
        <v>134</v>
      </c>
      <c r="C71" s="23"/>
      <c r="D71" s="33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3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>
      <c r="A72" s="13"/>
      <c r="B72" s="10" t="s">
        <v>135</v>
      </c>
      <c r="C72" s="23"/>
      <c r="D72" s="33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3">
        <v>0</v>
      </c>
      <c r="K72" s="34">
        <v>0</v>
      </c>
      <c r="L72" s="34">
        <v>0</v>
      </c>
      <c r="M72" s="34">
        <v>0</v>
      </c>
      <c r="N72" s="34">
        <v>0</v>
      </c>
    </row>
    <row r="73" spans="1:14">
      <c r="A73" s="13"/>
      <c r="B73" s="10" t="s">
        <v>137</v>
      </c>
      <c r="C73" s="23"/>
      <c r="D73" s="33">
        <v>2</v>
      </c>
      <c r="E73" s="34">
        <v>2</v>
      </c>
      <c r="F73" s="34">
        <v>0</v>
      </c>
      <c r="G73" s="34">
        <v>0</v>
      </c>
      <c r="H73" s="34">
        <v>0</v>
      </c>
      <c r="I73" s="34">
        <v>2</v>
      </c>
      <c r="J73" s="33">
        <v>9</v>
      </c>
      <c r="K73" s="34">
        <v>0</v>
      </c>
      <c r="L73" s="34">
        <v>0</v>
      </c>
      <c r="M73" s="34">
        <v>9</v>
      </c>
      <c r="N73" s="34">
        <v>250</v>
      </c>
    </row>
    <row r="74" spans="1:14">
      <c r="A74" s="13"/>
      <c r="B74" s="10" t="s">
        <v>138</v>
      </c>
      <c r="C74" s="23"/>
      <c r="D74" s="33">
        <v>2</v>
      </c>
      <c r="E74" s="34">
        <v>2</v>
      </c>
      <c r="F74" s="34">
        <v>0</v>
      </c>
      <c r="G74" s="34">
        <v>0</v>
      </c>
      <c r="H74" s="34">
        <v>2</v>
      </c>
      <c r="I74" s="34">
        <v>0</v>
      </c>
      <c r="J74" s="33">
        <v>7</v>
      </c>
      <c r="K74" s="34">
        <v>0</v>
      </c>
      <c r="L74" s="34">
        <v>7</v>
      </c>
      <c r="M74" s="34">
        <v>0</v>
      </c>
      <c r="N74" s="34">
        <v>170</v>
      </c>
    </row>
    <row r="75" spans="1:14" ht="13.5" customHeight="1">
      <c r="A75" s="13"/>
      <c r="B75" s="10" t="s">
        <v>125</v>
      </c>
      <c r="C75" s="23"/>
      <c r="D75" s="33">
        <v>2</v>
      </c>
      <c r="E75" s="34">
        <v>2</v>
      </c>
      <c r="F75" s="34">
        <v>0</v>
      </c>
      <c r="G75" s="34">
        <v>0</v>
      </c>
      <c r="H75" s="34">
        <v>0</v>
      </c>
      <c r="I75" s="34">
        <v>2</v>
      </c>
      <c r="J75" s="33">
        <v>6</v>
      </c>
      <c r="K75" s="34">
        <v>0</v>
      </c>
      <c r="L75" s="34">
        <v>0</v>
      </c>
      <c r="M75" s="34">
        <v>6</v>
      </c>
      <c r="N75" s="34">
        <v>205</v>
      </c>
    </row>
    <row r="76" spans="1:14">
      <c r="A76" s="13"/>
      <c r="B76" s="10" t="s">
        <v>139</v>
      </c>
      <c r="C76" s="23"/>
      <c r="D76" s="33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3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 ht="14.25" customHeight="1">
      <c r="A77" s="13"/>
      <c r="B77" s="10" t="s">
        <v>141</v>
      </c>
      <c r="C77" s="23"/>
      <c r="D77" s="33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3">
        <v>0</v>
      </c>
      <c r="K77" s="34">
        <v>0</v>
      </c>
      <c r="L77" s="34">
        <v>0</v>
      </c>
      <c r="M77" s="34">
        <v>0</v>
      </c>
      <c r="N77" s="34">
        <v>0</v>
      </c>
    </row>
    <row r="78" spans="1:14">
      <c r="A78" s="13"/>
      <c r="B78" s="10" t="s">
        <v>142</v>
      </c>
      <c r="C78" s="23"/>
      <c r="D78" s="33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3">
        <v>0</v>
      </c>
      <c r="K78" s="34">
        <v>0</v>
      </c>
      <c r="L78" s="34">
        <v>0</v>
      </c>
      <c r="M78" s="34">
        <v>0</v>
      </c>
      <c r="N78" s="34">
        <v>0</v>
      </c>
    </row>
    <row r="79" spans="1:14">
      <c r="A79" s="13"/>
      <c r="B79" s="10" t="s">
        <v>143</v>
      </c>
      <c r="C79" s="23"/>
      <c r="D79" s="33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3">
        <v>0</v>
      </c>
      <c r="K79" s="34">
        <v>0</v>
      </c>
      <c r="L79" s="34">
        <v>0</v>
      </c>
      <c r="M79" s="34">
        <v>0</v>
      </c>
      <c r="N79" s="34">
        <v>0</v>
      </c>
    </row>
    <row r="80" spans="1:14">
      <c r="A80" s="13"/>
      <c r="B80" s="10" t="s">
        <v>146</v>
      </c>
      <c r="C80" s="23"/>
      <c r="D80" s="33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3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>
      <c r="A81" s="13"/>
      <c r="B81" s="10" t="s">
        <v>147</v>
      </c>
      <c r="C81" s="23"/>
      <c r="D81" s="33">
        <v>3</v>
      </c>
      <c r="E81" s="34">
        <v>3</v>
      </c>
      <c r="F81" s="34">
        <v>0</v>
      </c>
      <c r="G81" s="34">
        <v>0</v>
      </c>
      <c r="H81" s="34">
        <v>0</v>
      </c>
      <c r="I81" s="34">
        <v>3</v>
      </c>
      <c r="J81" s="33">
        <v>13</v>
      </c>
      <c r="K81" s="34">
        <v>0</v>
      </c>
      <c r="L81" s="34">
        <v>0</v>
      </c>
      <c r="M81" s="34">
        <v>13</v>
      </c>
      <c r="N81" s="34">
        <v>355</v>
      </c>
    </row>
    <row r="82" spans="1:14">
      <c r="A82" s="13"/>
      <c r="B82" s="10" t="s">
        <v>148</v>
      </c>
      <c r="C82" s="23"/>
      <c r="D82" s="33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3">
        <v>0</v>
      </c>
      <c r="K82" s="34">
        <v>0</v>
      </c>
      <c r="L82" s="34">
        <v>0</v>
      </c>
      <c r="M82" s="34">
        <v>0</v>
      </c>
      <c r="N82" s="34">
        <v>0</v>
      </c>
    </row>
    <row r="83" spans="1:14">
      <c r="A83" s="13"/>
      <c r="B83" s="13"/>
      <c r="C83" s="26"/>
      <c r="D83" s="33"/>
      <c r="E83" s="34"/>
      <c r="F83" s="34"/>
      <c r="G83" s="34"/>
      <c r="H83" s="34"/>
      <c r="I83" s="34"/>
      <c r="J83" s="33"/>
      <c r="K83" s="34"/>
      <c r="L83" s="34"/>
      <c r="M83" s="34"/>
      <c r="N83" s="34"/>
    </row>
    <row r="84" spans="1:14" ht="13.5" customHeight="1">
      <c r="A84" s="12" t="s">
        <v>70</v>
      </c>
      <c r="B84" s="12"/>
      <c r="C84" s="25"/>
      <c r="D84" s="33">
        <v>24</v>
      </c>
      <c r="E84" s="33">
        <v>24</v>
      </c>
      <c r="F84" s="33">
        <v>0</v>
      </c>
      <c r="G84" s="33">
        <v>0</v>
      </c>
      <c r="H84" s="33">
        <v>0</v>
      </c>
      <c r="I84" s="33">
        <v>24</v>
      </c>
      <c r="J84" s="33">
        <v>138</v>
      </c>
      <c r="K84" s="33">
        <v>0</v>
      </c>
      <c r="L84" s="33">
        <v>0</v>
      </c>
      <c r="M84" s="33">
        <v>138</v>
      </c>
      <c r="N84" s="33">
        <v>4175</v>
      </c>
    </row>
    <row r="85" spans="1:14" ht="13.5" customHeight="1">
      <c r="A85" s="10"/>
      <c r="B85" s="11" t="s">
        <v>10</v>
      </c>
      <c r="C85" s="24"/>
      <c r="D85" s="33">
        <v>22</v>
      </c>
      <c r="E85" s="33">
        <v>22</v>
      </c>
      <c r="F85" s="33">
        <v>0</v>
      </c>
      <c r="G85" s="33">
        <v>0</v>
      </c>
      <c r="H85" s="33">
        <v>0</v>
      </c>
      <c r="I85" s="33">
        <v>22</v>
      </c>
      <c r="J85" s="33">
        <v>130</v>
      </c>
      <c r="K85" s="33">
        <v>0</v>
      </c>
      <c r="L85" s="33">
        <v>0</v>
      </c>
      <c r="M85" s="33">
        <v>130</v>
      </c>
      <c r="N85" s="33">
        <v>3970</v>
      </c>
    </row>
    <row r="86" spans="1:14">
      <c r="A86" s="13"/>
      <c r="B86" s="10" t="s">
        <v>149</v>
      </c>
      <c r="C86" s="23"/>
      <c r="D86" s="33">
        <v>8</v>
      </c>
      <c r="E86" s="34">
        <v>8</v>
      </c>
      <c r="F86" s="34">
        <v>0</v>
      </c>
      <c r="G86" s="34">
        <v>0</v>
      </c>
      <c r="H86" s="34">
        <v>0</v>
      </c>
      <c r="I86" s="34">
        <v>8</v>
      </c>
      <c r="J86" s="33">
        <v>37</v>
      </c>
      <c r="K86" s="34">
        <v>0</v>
      </c>
      <c r="L86" s="34">
        <v>0</v>
      </c>
      <c r="M86" s="34">
        <v>37</v>
      </c>
      <c r="N86" s="34">
        <v>1240</v>
      </c>
    </row>
    <row r="87" spans="1:14">
      <c r="A87" s="13"/>
      <c r="B87" s="10" t="s">
        <v>150</v>
      </c>
      <c r="C87" s="23"/>
      <c r="D87" s="33">
        <v>8</v>
      </c>
      <c r="E87" s="34">
        <v>8</v>
      </c>
      <c r="F87" s="34">
        <v>0</v>
      </c>
      <c r="G87" s="34">
        <v>0</v>
      </c>
      <c r="H87" s="34">
        <v>0</v>
      </c>
      <c r="I87" s="34">
        <v>8</v>
      </c>
      <c r="J87" s="33">
        <v>56</v>
      </c>
      <c r="K87" s="34">
        <v>0</v>
      </c>
      <c r="L87" s="34">
        <v>0</v>
      </c>
      <c r="M87" s="34">
        <v>56</v>
      </c>
      <c r="N87" s="34">
        <v>1710</v>
      </c>
    </row>
    <row r="88" spans="1:14">
      <c r="A88" s="13"/>
      <c r="B88" s="10" t="s">
        <v>62</v>
      </c>
      <c r="C88" s="23"/>
      <c r="D88" s="33">
        <v>4</v>
      </c>
      <c r="E88" s="34">
        <v>4</v>
      </c>
      <c r="F88" s="34">
        <v>0</v>
      </c>
      <c r="G88" s="34">
        <v>0</v>
      </c>
      <c r="H88" s="34">
        <v>0</v>
      </c>
      <c r="I88" s="34">
        <v>4</v>
      </c>
      <c r="J88" s="33">
        <v>24</v>
      </c>
      <c r="K88" s="34">
        <v>0</v>
      </c>
      <c r="L88" s="34">
        <v>0</v>
      </c>
      <c r="M88" s="34">
        <v>24</v>
      </c>
      <c r="N88" s="34">
        <v>685</v>
      </c>
    </row>
    <row r="89" spans="1:14">
      <c r="A89" s="13"/>
      <c r="B89" s="10" t="s">
        <v>91</v>
      </c>
      <c r="C89" s="23"/>
      <c r="D89" s="33">
        <v>2</v>
      </c>
      <c r="E89" s="34">
        <v>2</v>
      </c>
      <c r="F89" s="34">
        <v>0</v>
      </c>
      <c r="G89" s="34">
        <v>0</v>
      </c>
      <c r="H89" s="34">
        <v>0</v>
      </c>
      <c r="I89" s="34">
        <v>2</v>
      </c>
      <c r="J89" s="33">
        <v>13</v>
      </c>
      <c r="K89" s="34">
        <v>0</v>
      </c>
      <c r="L89" s="34">
        <v>0</v>
      </c>
      <c r="M89" s="34">
        <v>13</v>
      </c>
      <c r="N89" s="34">
        <v>335</v>
      </c>
    </row>
    <row r="90" spans="1:14" ht="13.5" customHeight="1">
      <c r="A90" s="13"/>
      <c r="B90" s="11" t="s">
        <v>26</v>
      </c>
      <c r="C90" s="24"/>
      <c r="D90" s="33">
        <v>2</v>
      </c>
      <c r="E90" s="33">
        <v>2</v>
      </c>
      <c r="F90" s="33">
        <v>0</v>
      </c>
      <c r="G90" s="33">
        <v>0</v>
      </c>
      <c r="H90" s="33">
        <v>0</v>
      </c>
      <c r="I90" s="33">
        <v>2</v>
      </c>
      <c r="J90" s="33">
        <v>8</v>
      </c>
      <c r="K90" s="33">
        <v>0</v>
      </c>
      <c r="L90" s="33">
        <v>0</v>
      </c>
      <c r="M90" s="33">
        <v>8</v>
      </c>
      <c r="N90" s="33">
        <v>205</v>
      </c>
    </row>
    <row r="91" spans="1:14">
      <c r="A91" s="13"/>
      <c r="B91" s="10" t="s">
        <v>151</v>
      </c>
      <c r="C91" s="23"/>
      <c r="D91" s="33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3">
        <v>0</v>
      </c>
      <c r="K91" s="34">
        <v>0</v>
      </c>
      <c r="L91" s="34">
        <v>0</v>
      </c>
      <c r="M91" s="34">
        <v>0</v>
      </c>
      <c r="N91" s="34">
        <v>0</v>
      </c>
    </row>
    <row r="92" spans="1:14" ht="14.25" customHeight="1">
      <c r="A92" s="13"/>
      <c r="B92" s="10" t="s">
        <v>153</v>
      </c>
      <c r="C92" s="23"/>
      <c r="D92" s="33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3">
        <v>0</v>
      </c>
      <c r="K92" s="34">
        <v>0</v>
      </c>
      <c r="L92" s="34">
        <v>0</v>
      </c>
      <c r="M92" s="34">
        <v>0</v>
      </c>
      <c r="N92" s="34">
        <v>0</v>
      </c>
    </row>
    <row r="93" spans="1:14">
      <c r="A93" s="13"/>
      <c r="B93" s="10" t="s">
        <v>155</v>
      </c>
      <c r="C93" s="23"/>
      <c r="D93" s="33">
        <v>1</v>
      </c>
      <c r="E93" s="34">
        <v>1</v>
      </c>
      <c r="F93" s="34">
        <v>0</v>
      </c>
      <c r="G93" s="34">
        <v>0</v>
      </c>
      <c r="H93" s="34">
        <v>0</v>
      </c>
      <c r="I93" s="34">
        <v>1</v>
      </c>
      <c r="J93" s="33">
        <v>4</v>
      </c>
      <c r="K93" s="34">
        <v>0</v>
      </c>
      <c r="L93" s="34">
        <v>0</v>
      </c>
      <c r="M93" s="34">
        <v>4</v>
      </c>
      <c r="N93" s="34">
        <v>125</v>
      </c>
    </row>
    <row r="94" spans="1:14">
      <c r="A94" s="13"/>
      <c r="B94" s="10" t="s">
        <v>120</v>
      </c>
      <c r="C94" s="23"/>
      <c r="D94" s="33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3">
        <v>0</v>
      </c>
      <c r="K94" s="34">
        <v>0</v>
      </c>
      <c r="L94" s="34">
        <v>0</v>
      </c>
      <c r="M94" s="34">
        <v>0</v>
      </c>
      <c r="N94" s="34">
        <v>0</v>
      </c>
    </row>
    <row r="95" spans="1:14">
      <c r="A95" s="13"/>
      <c r="B95" s="10" t="s">
        <v>15</v>
      </c>
      <c r="C95" s="23"/>
      <c r="D95" s="33">
        <v>1</v>
      </c>
      <c r="E95" s="34">
        <v>1</v>
      </c>
      <c r="F95" s="34">
        <v>0</v>
      </c>
      <c r="G95" s="34">
        <v>0</v>
      </c>
      <c r="H95" s="34">
        <v>0</v>
      </c>
      <c r="I95" s="34">
        <v>1</v>
      </c>
      <c r="J95" s="33">
        <v>4</v>
      </c>
      <c r="K95" s="34">
        <v>0</v>
      </c>
      <c r="L95" s="34">
        <v>0</v>
      </c>
      <c r="M95" s="34">
        <v>4</v>
      </c>
      <c r="N95" s="34">
        <v>80</v>
      </c>
    </row>
    <row r="96" spans="1:14">
      <c r="A96" s="13"/>
      <c r="B96" s="10" t="s">
        <v>12</v>
      </c>
      <c r="C96" s="23"/>
      <c r="D96" s="33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3">
        <v>0</v>
      </c>
      <c r="K96" s="34">
        <v>0</v>
      </c>
      <c r="L96" s="34">
        <v>0</v>
      </c>
      <c r="M96" s="34">
        <v>0</v>
      </c>
      <c r="N96" s="34">
        <v>0</v>
      </c>
    </row>
    <row r="97" spans="1:14">
      <c r="A97" s="13"/>
      <c r="B97" s="10" t="s">
        <v>156</v>
      </c>
      <c r="C97" s="23"/>
      <c r="D97" s="33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3">
        <v>0</v>
      </c>
      <c r="K97" s="34">
        <v>0</v>
      </c>
      <c r="L97" s="34">
        <v>0</v>
      </c>
      <c r="M97" s="34">
        <v>0</v>
      </c>
      <c r="N97" s="34">
        <v>0</v>
      </c>
    </row>
    <row r="98" spans="1:14" ht="13.5" customHeight="1">
      <c r="A98" s="13"/>
      <c r="B98" s="13"/>
      <c r="C98" s="26"/>
      <c r="D98" s="33"/>
      <c r="E98" s="34"/>
      <c r="F98" s="34"/>
      <c r="G98" s="34"/>
      <c r="H98" s="34"/>
      <c r="I98" s="34"/>
      <c r="J98" s="33"/>
      <c r="K98" s="34"/>
      <c r="L98" s="34"/>
      <c r="M98" s="34"/>
      <c r="N98" s="34"/>
    </row>
    <row r="99" spans="1:14" ht="13.5" customHeight="1">
      <c r="A99" s="12" t="s">
        <v>66</v>
      </c>
      <c r="B99" s="12"/>
      <c r="C99" s="25"/>
      <c r="D99" s="33">
        <v>3</v>
      </c>
      <c r="E99" s="33">
        <v>3</v>
      </c>
      <c r="F99" s="33">
        <v>0</v>
      </c>
      <c r="G99" s="33">
        <v>0</v>
      </c>
      <c r="H99" s="33">
        <v>0</v>
      </c>
      <c r="I99" s="33">
        <v>3</v>
      </c>
      <c r="J99" s="33">
        <v>10</v>
      </c>
      <c r="K99" s="33">
        <v>0</v>
      </c>
      <c r="L99" s="33">
        <v>0</v>
      </c>
      <c r="M99" s="33">
        <v>10</v>
      </c>
      <c r="N99" s="33">
        <v>290</v>
      </c>
    </row>
    <row r="100" spans="1:14">
      <c r="A100" s="13"/>
      <c r="B100" s="10" t="s">
        <v>107</v>
      </c>
      <c r="C100" s="23"/>
      <c r="D100" s="33">
        <v>1</v>
      </c>
      <c r="E100" s="34">
        <v>1</v>
      </c>
      <c r="F100" s="34">
        <v>0</v>
      </c>
      <c r="G100" s="34">
        <v>0</v>
      </c>
      <c r="H100" s="34">
        <v>0</v>
      </c>
      <c r="I100" s="34">
        <v>1</v>
      </c>
      <c r="J100" s="33">
        <v>2</v>
      </c>
      <c r="K100" s="34">
        <v>0</v>
      </c>
      <c r="L100" s="34">
        <v>0</v>
      </c>
      <c r="M100" s="34">
        <v>2</v>
      </c>
      <c r="N100" s="34">
        <v>70</v>
      </c>
    </row>
    <row r="101" spans="1:14">
      <c r="A101" s="13"/>
      <c r="B101" s="10" t="s">
        <v>157</v>
      </c>
      <c r="C101" s="23"/>
      <c r="D101" s="33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3">
        <v>0</v>
      </c>
      <c r="K101" s="34">
        <v>0</v>
      </c>
      <c r="L101" s="34">
        <v>0</v>
      </c>
      <c r="M101" s="34">
        <v>0</v>
      </c>
      <c r="N101" s="34">
        <v>0</v>
      </c>
    </row>
    <row r="102" spans="1:14">
      <c r="A102" s="13"/>
      <c r="B102" s="10" t="s">
        <v>158</v>
      </c>
      <c r="C102" s="23"/>
      <c r="D102" s="33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3">
        <v>0</v>
      </c>
      <c r="K102" s="34">
        <v>0</v>
      </c>
      <c r="L102" s="34">
        <v>0</v>
      </c>
      <c r="M102" s="34">
        <v>0</v>
      </c>
      <c r="N102" s="34">
        <v>0</v>
      </c>
    </row>
    <row r="103" spans="1:14">
      <c r="A103" s="13"/>
      <c r="B103" s="10" t="s">
        <v>159</v>
      </c>
      <c r="C103" s="23"/>
      <c r="D103" s="33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3">
        <v>0</v>
      </c>
      <c r="K103" s="34">
        <v>0</v>
      </c>
      <c r="L103" s="34">
        <v>0</v>
      </c>
      <c r="M103" s="34">
        <v>0</v>
      </c>
      <c r="N103" s="34">
        <v>0</v>
      </c>
    </row>
    <row r="104" spans="1:14">
      <c r="A104" s="13"/>
      <c r="B104" s="10" t="s">
        <v>160</v>
      </c>
      <c r="C104" s="23"/>
      <c r="D104" s="33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3">
        <v>0</v>
      </c>
      <c r="K104" s="34">
        <v>0</v>
      </c>
      <c r="L104" s="34">
        <v>0</v>
      </c>
      <c r="M104" s="34">
        <v>0</v>
      </c>
      <c r="N104" s="34">
        <v>0</v>
      </c>
    </row>
    <row r="105" spans="1:14">
      <c r="A105" s="13"/>
      <c r="B105" s="10" t="s">
        <v>162</v>
      </c>
      <c r="C105" s="23"/>
      <c r="D105" s="33">
        <v>1</v>
      </c>
      <c r="E105" s="34">
        <v>1</v>
      </c>
      <c r="F105" s="34">
        <v>0</v>
      </c>
      <c r="G105" s="34">
        <v>0</v>
      </c>
      <c r="H105" s="34">
        <v>0</v>
      </c>
      <c r="I105" s="34">
        <v>1</v>
      </c>
      <c r="J105" s="33">
        <v>2</v>
      </c>
      <c r="K105" s="34">
        <v>0</v>
      </c>
      <c r="L105" s="34">
        <v>0</v>
      </c>
      <c r="M105" s="34">
        <v>2</v>
      </c>
      <c r="N105" s="34">
        <v>70</v>
      </c>
    </row>
    <row r="106" spans="1:14">
      <c r="A106" s="13"/>
      <c r="B106" s="10" t="s">
        <v>40</v>
      </c>
      <c r="C106" s="23"/>
      <c r="D106" s="33">
        <v>1</v>
      </c>
      <c r="E106" s="34">
        <v>1</v>
      </c>
      <c r="F106" s="34">
        <v>0</v>
      </c>
      <c r="G106" s="34">
        <v>0</v>
      </c>
      <c r="H106" s="34">
        <v>0</v>
      </c>
      <c r="I106" s="34">
        <v>1</v>
      </c>
      <c r="J106" s="33">
        <v>6</v>
      </c>
      <c r="K106" s="34">
        <v>0</v>
      </c>
      <c r="L106" s="34">
        <v>0</v>
      </c>
      <c r="M106" s="34">
        <v>6</v>
      </c>
      <c r="N106" s="34">
        <v>150</v>
      </c>
    </row>
    <row r="107" spans="1:14">
      <c r="A107" s="13"/>
      <c r="B107" s="10"/>
      <c r="C107" s="23"/>
      <c r="D107" s="33"/>
      <c r="E107" s="34"/>
      <c r="F107" s="34"/>
      <c r="G107" s="34"/>
      <c r="H107" s="34"/>
      <c r="I107" s="34"/>
      <c r="J107" s="33"/>
      <c r="K107" s="34"/>
      <c r="L107" s="34"/>
      <c r="M107" s="34"/>
      <c r="N107" s="34"/>
    </row>
    <row r="108" spans="1:14" ht="13.5" customHeight="1">
      <c r="A108" s="12" t="s">
        <v>43</v>
      </c>
      <c r="B108" s="12"/>
      <c r="C108" s="25"/>
      <c r="D108" s="33">
        <v>21</v>
      </c>
      <c r="E108" s="33">
        <v>21</v>
      </c>
      <c r="F108" s="33">
        <v>0</v>
      </c>
      <c r="G108" s="33">
        <v>1</v>
      </c>
      <c r="H108" s="33">
        <v>4</v>
      </c>
      <c r="I108" s="33">
        <v>16</v>
      </c>
      <c r="J108" s="33">
        <v>90</v>
      </c>
      <c r="K108" s="33">
        <v>3</v>
      </c>
      <c r="L108" s="33">
        <v>13</v>
      </c>
      <c r="M108" s="33">
        <v>74</v>
      </c>
      <c r="N108" s="33">
        <v>2845</v>
      </c>
    </row>
    <row r="109" spans="1:14" ht="13.5" customHeight="1">
      <c r="A109" s="11"/>
      <c r="B109" s="11" t="s">
        <v>10</v>
      </c>
      <c r="C109" s="24"/>
      <c r="D109" s="33">
        <v>15</v>
      </c>
      <c r="E109" s="33">
        <v>15</v>
      </c>
      <c r="F109" s="33">
        <v>0</v>
      </c>
      <c r="G109" s="33">
        <v>1</v>
      </c>
      <c r="H109" s="33">
        <v>1</v>
      </c>
      <c r="I109" s="33">
        <v>13</v>
      </c>
      <c r="J109" s="33">
        <v>65</v>
      </c>
      <c r="K109" s="33">
        <v>3</v>
      </c>
      <c r="L109" s="33">
        <v>3</v>
      </c>
      <c r="M109" s="33">
        <v>59</v>
      </c>
      <c r="N109" s="33">
        <v>2075</v>
      </c>
    </row>
    <row r="110" spans="1:14">
      <c r="A110" s="13"/>
      <c r="B110" s="10" t="s">
        <v>164</v>
      </c>
      <c r="C110" s="23"/>
      <c r="D110" s="33">
        <v>11</v>
      </c>
      <c r="E110" s="34">
        <v>11</v>
      </c>
      <c r="F110" s="34">
        <v>0</v>
      </c>
      <c r="G110" s="34">
        <v>1</v>
      </c>
      <c r="H110" s="34">
        <v>1</v>
      </c>
      <c r="I110" s="34">
        <v>9</v>
      </c>
      <c r="J110" s="33">
        <v>49</v>
      </c>
      <c r="K110" s="34">
        <v>3</v>
      </c>
      <c r="L110" s="34">
        <v>3</v>
      </c>
      <c r="M110" s="34">
        <v>43</v>
      </c>
      <c r="N110" s="34">
        <v>1635</v>
      </c>
    </row>
    <row r="111" spans="1:14">
      <c r="A111" s="13"/>
      <c r="B111" s="10" t="s">
        <v>28</v>
      </c>
      <c r="C111" s="23"/>
      <c r="D111" s="33">
        <v>4</v>
      </c>
      <c r="E111" s="34">
        <v>4</v>
      </c>
      <c r="F111" s="34">
        <v>0</v>
      </c>
      <c r="G111" s="34">
        <v>0</v>
      </c>
      <c r="H111" s="34">
        <v>0</v>
      </c>
      <c r="I111" s="34">
        <v>4</v>
      </c>
      <c r="J111" s="33">
        <v>16</v>
      </c>
      <c r="K111" s="34">
        <v>0</v>
      </c>
      <c r="L111" s="34">
        <v>0</v>
      </c>
      <c r="M111" s="34">
        <v>16</v>
      </c>
      <c r="N111" s="34">
        <v>440</v>
      </c>
    </row>
    <row r="112" spans="1:14" ht="13.5" customHeight="1">
      <c r="A112" s="13"/>
      <c r="B112" s="11" t="s">
        <v>26</v>
      </c>
      <c r="C112" s="24"/>
      <c r="D112" s="33">
        <v>6</v>
      </c>
      <c r="E112" s="33">
        <v>6</v>
      </c>
      <c r="F112" s="33">
        <v>0</v>
      </c>
      <c r="G112" s="33">
        <v>0</v>
      </c>
      <c r="H112" s="33">
        <v>3</v>
      </c>
      <c r="I112" s="33">
        <v>3</v>
      </c>
      <c r="J112" s="33">
        <v>25</v>
      </c>
      <c r="K112" s="33">
        <v>0</v>
      </c>
      <c r="L112" s="33">
        <v>10</v>
      </c>
      <c r="M112" s="33">
        <v>15</v>
      </c>
      <c r="N112" s="33">
        <v>770</v>
      </c>
    </row>
    <row r="113" spans="1:14">
      <c r="A113" s="13"/>
      <c r="B113" s="10" t="s">
        <v>126</v>
      </c>
      <c r="C113" s="23"/>
      <c r="D113" s="33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3">
        <v>0</v>
      </c>
      <c r="K113" s="34">
        <v>0</v>
      </c>
      <c r="L113" s="34">
        <v>0</v>
      </c>
      <c r="M113" s="34">
        <v>0</v>
      </c>
      <c r="N113" s="34">
        <v>0</v>
      </c>
    </row>
    <row r="114" spans="1:14" ht="13.5" customHeight="1">
      <c r="A114" s="13"/>
      <c r="B114" s="10" t="s">
        <v>42</v>
      </c>
      <c r="C114" s="23"/>
      <c r="D114" s="33">
        <v>1</v>
      </c>
      <c r="E114" s="34">
        <v>1</v>
      </c>
      <c r="F114" s="34">
        <v>0</v>
      </c>
      <c r="G114" s="34">
        <v>0</v>
      </c>
      <c r="H114" s="34">
        <v>0</v>
      </c>
      <c r="I114" s="34">
        <v>1</v>
      </c>
      <c r="J114" s="33">
        <v>3</v>
      </c>
      <c r="K114" s="34">
        <v>0</v>
      </c>
      <c r="L114" s="34">
        <v>0</v>
      </c>
      <c r="M114" s="34">
        <v>3</v>
      </c>
      <c r="N114" s="34">
        <v>60</v>
      </c>
    </row>
    <row r="115" spans="1:14">
      <c r="A115" s="13"/>
      <c r="B115" s="10" t="s">
        <v>166</v>
      </c>
      <c r="C115" s="23"/>
      <c r="D115" s="33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3">
        <v>0</v>
      </c>
      <c r="K115" s="34">
        <v>0</v>
      </c>
      <c r="L115" s="34">
        <v>0</v>
      </c>
      <c r="M115" s="34">
        <v>0</v>
      </c>
      <c r="N115" s="34">
        <v>0</v>
      </c>
    </row>
    <row r="116" spans="1:14" ht="14.25" customHeight="1">
      <c r="A116" s="13"/>
      <c r="B116" s="10" t="s">
        <v>168</v>
      </c>
      <c r="C116" s="23"/>
      <c r="D116" s="33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3">
        <v>0</v>
      </c>
      <c r="K116" s="34">
        <v>0</v>
      </c>
      <c r="L116" s="34">
        <v>0</v>
      </c>
      <c r="M116" s="34">
        <v>0</v>
      </c>
      <c r="N116" s="34">
        <v>0</v>
      </c>
    </row>
    <row r="117" spans="1:14">
      <c r="A117" s="13"/>
      <c r="B117" s="10" t="s">
        <v>170</v>
      </c>
      <c r="C117" s="23"/>
      <c r="D117" s="33">
        <v>1</v>
      </c>
      <c r="E117" s="34">
        <v>1</v>
      </c>
      <c r="F117" s="34">
        <v>0</v>
      </c>
      <c r="G117" s="34">
        <v>0</v>
      </c>
      <c r="H117" s="34">
        <v>0</v>
      </c>
      <c r="I117" s="34">
        <v>1</v>
      </c>
      <c r="J117" s="33">
        <v>9</v>
      </c>
      <c r="K117" s="34">
        <v>0</v>
      </c>
      <c r="L117" s="34">
        <v>0</v>
      </c>
      <c r="M117" s="34">
        <v>9</v>
      </c>
      <c r="N117" s="34">
        <v>250</v>
      </c>
    </row>
    <row r="118" spans="1:14">
      <c r="A118" s="13"/>
      <c r="B118" s="10" t="s">
        <v>30</v>
      </c>
      <c r="C118" s="23"/>
      <c r="D118" s="33">
        <v>1</v>
      </c>
      <c r="E118" s="34">
        <v>1</v>
      </c>
      <c r="F118" s="34">
        <v>0</v>
      </c>
      <c r="G118" s="34">
        <v>0</v>
      </c>
      <c r="H118" s="34">
        <v>1</v>
      </c>
      <c r="I118" s="34">
        <v>0</v>
      </c>
      <c r="J118" s="33">
        <v>3</v>
      </c>
      <c r="K118" s="34">
        <v>0</v>
      </c>
      <c r="L118" s="34">
        <v>3</v>
      </c>
      <c r="M118" s="34">
        <v>0</v>
      </c>
      <c r="N118" s="34">
        <v>210</v>
      </c>
    </row>
    <row r="119" spans="1:14">
      <c r="A119" s="13"/>
      <c r="B119" s="10" t="s">
        <v>171</v>
      </c>
      <c r="C119" s="23"/>
      <c r="D119" s="33">
        <v>2</v>
      </c>
      <c r="E119" s="34">
        <v>2</v>
      </c>
      <c r="F119" s="34">
        <v>0</v>
      </c>
      <c r="G119" s="34">
        <v>0</v>
      </c>
      <c r="H119" s="34">
        <v>2</v>
      </c>
      <c r="I119" s="34">
        <v>0</v>
      </c>
      <c r="J119" s="33">
        <v>7</v>
      </c>
      <c r="K119" s="34">
        <v>0</v>
      </c>
      <c r="L119" s="34">
        <v>7</v>
      </c>
      <c r="M119" s="34">
        <v>0</v>
      </c>
      <c r="N119" s="34">
        <v>180</v>
      </c>
    </row>
    <row r="120" spans="1:14">
      <c r="A120" s="13"/>
      <c r="B120" s="10" t="s">
        <v>172</v>
      </c>
      <c r="C120" s="23"/>
      <c r="D120" s="33">
        <v>1</v>
      </c>
      <c r="E120" s="34">
        <v>1</v>
      </c>
      <c r="F120" s="34">
        <v>0</v>
      </c>
      <c r="G120" s="34">
        <v>0</v>
      </c>
      <c r="H120" s="34">
        <v>0</v>
      </c>
      <c r="I120" s="34">
        <v>1</v>
      </c>
      <c r="J120" s="33">
        <v>3</v>
      </c>
      <c r="K120" s="34">
        <v>0</v>
      </c>
      <c r="L120" s="34">
        <v>0</v>
      </c>
      <c r="M120" s="34">
        <v>3</v>
      </c>
      <c r="N120" s="34">
        <v>70</v>
      </c>
    </row>
    <row r="121" spans="1:14">
      <c r="A121" s="13"/>
      <c r="B121" s="10" t="s">
        <v>174</v>
      </c>
      <c r="C121" s="23"/>
      <c r="D121" s="33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3">
        <v>0</v>
      </c>
      <c r="K121" s="34">
        <v>0</v>
      </c>
      <c r="L121" s="34">
        <v>0</v>
      </c>
      <c r="M121" s="34">
        <v>0</v>
      </c>
      <c r="N121" s="34">
        <v>0</v>
      </c>
    </row>
    <row r="122" spans="1:14">
      <c r="A122" s="13"/>
      <c r="B122" s="13"/>
      <c r="C122" s="26"/>
      <c r="D122" s="33"/>
      <c r="E122" s="34"/>
      <c r="F122" s="34"/>
      <c r="G122" s="34"/>
      <c r="H122" s="34"/>
      <c r="I122" s="34"/>
      <c r="J122" s="33"/>
      <c r="K122" s="34"/>
      <c r="L122" s="34"/>
      <c r="M122" s="34"/>
      <c r="N122" s="34"/>
    </row>
    <row r="123" spans="1:14" ht="13.5" customHeight="1">
      <c r="A123" s="12" t="s">
        <v>77</v>
      </c>
      <c r="B123" s="12"/>
      <c r="C123" s="25"/>
      <c r="D123" s="33">
        <v>2</v>
      </c>
      <c r="E123" s="33">
        <v>2</v>
      </c>
      <c r="F123" s="33">
        <v>0</v>
      </c>
      <c r="G123" s="33">
        <v>0</v>
      </c>
      <c r="H123" s="33">
        <v>2</v>
      </c>
      <c r="I123" s="33">
        <v>0</v>
      </c>
      <c r="J123" s="33">
        <v>5</v>
      </c>
      <c r="K123" s="33">
        <v>0</v>
      </c>
      <c r="L123" s="33">
        <v>5</v>
      </c>
      <c r="M123" s="33">
        <v>0</v>
      </c>
      <c r="N123" s="33">
        <v>178</v>
      </c>
    </row>
    <row r="124" spans="1:14">
      <c r="A124" s="13"/>
      <c r="B124" s="10" t="s">
        <v>175</v>
      </c>
      <c r="C124" s="23"/>
      <c r="D124" s="33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3">
        <v>0</v>
      </c>
      <c r="K124" s="34">
        <v>0</v>
      </c>
      <c r="L124" s="34">
        <v>0</v>
      </c>
      <c r="M124" s="34">
        <v>0</v>
      </c>
      <c r="N124" s="34">
        <v>0</v>
      </c>
    </row>
    <row r="125" spans="1:14">
      <c r="A125" s="13"/>
      <c r="B125" s="10" t="s">
        <v>72</v>
      </c>
      <c r="C125" s="23"/>
      <c r="D125" s="33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3">
        <v>0</v>
      </c>
      <c r="K125" s="34">
        <v>0</v>
      </c>
      <c r="L125" s="34">
        <v>0</v>
      </c>
      <c r="M125" s="34">
        <v>0</v>
      </c>
      <c r="N125" s="34">
        <v>0</v>
      </c>
    </row>
    <row r="126" spans="1:14">
      <c r="A126" s="13"/>
      <c r="B126" s="10" t="s">
        <v>176</v>
      </c>
      <c r="C126" s="23"/>
      <c r="D126" s="33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3">
        <v>0</v>
      </c>
      <c r="K126" s="34">
        <v>0</v>
      </c>
      <c r="L126" s="34">
        <v>0</v>
      </c>
      <c r="M126" s="34">
        <v>0</v>
      </c>
      <c r="N126" s="34">
        <v>0</v>
      </c>
    </row>
    <row r="127" spans="1:14">
      <c r="A127" s="13"/>
      <c r="B127" s="10" t="s">
        <v>177</v>
      </c>
      <c r="C127" s="23"/>
      <c r="D127" s="33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3">
        <v>0</v>
      </c>
      <c r="K127" s="34">
        <v>0</v>
      </c>
      <c r="L127" s="34">
        <v>0</v>
      </c>
      <c r="M127" s="34">
        <v>0</v>
      </c>
      <c r="N127" s="34">
        <v>0</v>
      </c>
    </row>
    <row r="128" spans="1:14">
      <c r="A128" s="13"/>
      <c r="B128" s="10" t="s">
        <v>178</v>
      </c>
      <c r="C128" s="23"/>
      <c r="D128" s="33">
        <v>2</v>
      </c>
      <c r="E128" s="34">
        <v>2</v>
      </c>
      <c r="F128" s="34">
        <v>0</v>
      </c>
      <c r="G128" s="34">
        <v>0</v>
      </c>
      <c r="H128" s="34">
        <v>2</v>
      </c>
      <c r="I128" s="34">
        <v>0</v>
      </c>
      <c r="J128" s="33">
        <v>5</v>
      </c>
      <c r="K128" s="34">
        <v>0</v>
      </c>
      <c r="L128" s="34">
        <v>5</v>
      </c>
      <c r="M128" s="34">
        <v>0</v>
      </c>
      <c r="N128" s="34">
        <v>178</v>
      </c>
    </row>
    <row r="129" spans="1:14">
      <c r="A129" s="13"/>
      <c r="B129" s="10" t="s">
        <v>179</v>
      </c>
      <c r="C129" s="23"/>
      <c r="D129" s="33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3">
        <v>0</v>
      </c>
      <c r="K129" s="34">
        <v>0</v>
      </c>
      <c r="L129" s="34">
        <v>0</v>
      </c>
      <c r="M129" s="34">
        <v>0</v>
      </c>
      <c r="N129" s="34">
        <v>0</v>
      </c>
    </row>
    <row r="130" spans="1:14">
      <c r="A130" s="13"/>
      <c r="B130" s="10" t="s">
        <v>23</v>
      </c>
      <c r="C130" s="23"/>
      <c r="D130" s="33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3">
        <v>0</v>
      </c>
      <c r="K130" s="34">
        <v>0</v>
      </c>
      <c r="L130" s="34">
        <v>0</v>
      </c>
      <c r="M130" s="34">
        <v>0</v>
      </c>
      <c r="N130" s="34">
        <v>0</v>
      </c>
    </row>
    <row r="131" spans="1:14">
      <c r="A131" s="13"/>
      <c r="B131" s="13"/>
      <c r="C131" s="26"/>
      <c r="D131" s="33"/>
      <c r="E131" s="34"/>
      <c r="F131" s="34"/>
      <c r="G131" s="34"/>
      <c r="H131" s="34"/>
      <c r="I131" s="34"/>
      <c r="J131" s="33"/>
      <c r="K131" s="34"/>
      <c r="L131" s="34"/>
      <c r="M131" s="34"/>
      <c r="N131" s="34"/>
    </row>
    <row r="132" spans="1:14" ht="13.5" customHeight="1">
      <c r="A132" s="12" t="s">
        <v>60</v>
      </c>
      <c r="B132" s="12"/>
      <c r="C132" s="25"/>
      <c r="D132" s="33">
        <v>42</v>
      </c>
      <c r="E132" s="33">
        <v>42</v>
      </c>
      <c r="F132" s="33">
        <v>0</v>
      </c>
      <c r="G132" s="33">
        <v>1</v>
      </c>
      <c r="H132" s="33">
        <v>3</v>
      </c>
      <c r="I132" s="33">
        <v>38</v>
      </c>
      <c r="J132" s="33">
        <v>182</v>
      </c>
      <c r="K132" s="33">
        <v>3</v>
      </c>
      <c r="L132" s="33">
        <v>13</v>
      </c>
      <c r="M132" s="33">
        <v>166</v>
      </c>
      <c r="N132" s="33">
        <v>5205</v>
      </c>
    </row>
    <row r="133" spans="1:14" ht="13.5" customHeight="1">
      <c r="A133" s="10"/>
      <c r="B133" s="11" t="s">
        <v>10</v>
      </c>
      <c r="C133" s="24"/>
      <c r="D133" s="33">
        <v>36</v>
      </c>
      <c r="E133" s="33">
        <v>36</v>
      </c>
      <c r="F133" s="33">
        <v>0</v>
      </c>
      <c r="G133" s="33">
        <v>1</v>
      </c>
      <c r="H133" s="33">
        <v>0</v>
      </c>
      <c r="I133" s="33">
        <v>35</v>
      </c>
      <c r="J133" s="33">
        <v>156</v>
      </c>
      <c r="K133" s="33">
        <v>3</v>
      </c>
      <c r="L133" s="33">
        <v>0</v>
      </c>
      <c r="M133" s="33">
        <v>153</v>
      </c>
      <c r="N133" s="33">
        <v>4660</v>
      </c>
    </row>
    <row r="134" spans="1:14">
      <c r="A134" s="13"/>
      <c r="B134" s="10" t="s">
        <v>180</v>
      </c>
      <c r="C134" s="23"/>
      <c r="D134" s="35">
        <v>26</v>
      </c>
      <c r="E134" s="38">
        <v>26</v>
      </c>
      <c r="F134" s="38">
        <v>0</v>
      </c>
      <c r="G134" s="38">
        <v>1</v>
      </c>
      <c r="H134" s="38">
        <v>0</v>
      </c>
      <c r="I134" s="38">
        <v>25</v>
      </c>
      <c r="J134" s="35">
        <v>114</v>
      </c>
      <c r="K134" s="38">
        <v>3</v>
      </c>
      <c r="L134" s="38">
        <v>0</v>
      </c>
      <c r="M134" s="38">
        <v>111</v>
      </c>
      <c r="N134" s="38">
        <v>3480</v>
      </c>
    </row>
    <row r="135" spans="1:14">
      <c r="A135" s="13"/>
      <c r="B135" s="10" t="s">
        <v>181</v>
      </c>
      <c r="C135" s="23"/>
      <c r="D135" s="33">
        <v>3</v>
      </c>
      <c r="E135" s="34">
        <v>3</v>
      </c>
      <c r="F135" s="34">
        <v>0</v>
      </c>
      <c r="G135" s="34">
        <v>0</v>
      </c>
      <c r="H135" s="34">
        <v>0</v>
      </c>
      <c r="I135" s="34">
        <v>3</v>
      </c>
      <c r="J135" s="33">
        <v>10</v>
      </c>
      <c r="K135" s="34">
        <v>0</v>
      </c>
      <c r="L135" s="34">
        <v>0</v>
      </c>
      <c r="M135" s="34">
        <v>10</v>
      </c>
      <c r="N135" s="34">
        <v>260</v>
      </c>
    </row>
    <row r="136" spans="1:14">
      <c r="A136" s="13"/>
      <c r="B136" s="10" t="s">
        <v>182</v>
      </c>
      <c r="C136" s="23"/>
      <c r="D136" s="33">
        <v>3</v>
      </c>
      <c r="E136" s="34">
        <v>3</v>
      </c>
      <c r="F136" s="34">
        <v>0</v>
      </c>
      <c r="G136" s="34">
        <v>0</v>
      </c>
      <c r="H136" s="34">
        <v>0</v>
      </c>
      <c r="I136" s="34">
        <v>3</v>
      </c>
      <c r="J136" s="33">
        <v>17</v>
      </c>
      <c r="K136" s="34">
        <v>0</v>
      </c>
      <c r="L136" s="34">
        <v>0</v>
      </c>
      <c r="M136" s="34">
        <v>17</v>
      </c>
      <c r="N136" s="34">
        <v>390</v>
      </c>
    </row>
    <row r="137" spans="1:14" ht="13.5" customHeight="1">
      <c r="A137" s="13"/>
      <c r="B137" s="10" t="s">
        <v>183</v>
      </c>
      <c r="C137" s="23"/>
      <c r="D137" s="33">
        <v>4</v>
      </c>
      <c r="E137" s="34">
        <v>4</v>
      </c>
      <c r="F137" s="34">
        <v>0</v>
      </c>
      <c r="G137" s="34">
        <v>0</v>
      </c>
      <c r="H137" s="34">
        <v>0</v>
      </c>
      <c r="I137" s="34">
        <v>4</v>
      </c>
      <c r="J137" s="33">
        <v>15</v>
      </c>
      <c r="K137" s="34">
        <v>0</v>
      </c>
      <c r="L137" s="34">
        <v>0</v>
      </c>
      <c r="M137" s="34">
        <v>15</v>
      </c>
      <c r="N137" s="34">
        <v>530</v>
      </c>
    </row>
    <row r="138" spans="1:14" ht="14.25" customHeight="1">
      <c r="A138" s="13"/>
      <c r="B138" s="11" t="s">
        <v>26</v>
      </c>
      <c r="C138" s="24"/>
      <c r="D138" s="33">
        <v>6</v>
      </c>
      <c r="E138" s="33">
        <v>6</v>
      </c>
      <c r="F138" s="33">
        <v>0</v>
      </c>
      <c r="G138" s="33">
        <v>0</v>
      </c>
      <c r="H138" s="33">
        <v>3</v>
      </c>
      <c r="I138" s="33">
        <v>3</v>
      </c>
      <c r="J138" s="33">
        <v>26</v>
      </c>
      <c r="K138" s="33">
        <v>0</v>
      </c>
      <c r="L138" s="33">
        <v>13</v>
      </c>
      <c r="M138" s="33">
        <v>13</v>
      </c>
      <c r="N138" s="33">
        <v>545</v>
      </c>
    </row>
    <row r="139" spans="1:14" ht="13.5" customHeight="1">
      <c r="A139" s="13"/>
      <c r="B139" s="10" t="s">
        <v>186</v>
      </c>
      <c r="C139" s="23"/>
      <c r="D139" s="33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3">
        <v>0</v>
      </c>
      <c r="K139" s="34">
        <v>0</v>
      </c>
      <c r="L139" s="34">
        <v>0</v>
      </c>
      <c r="M139" s="34">
        <v>0</v>
      </c>
      <c r="N139" s="34">
        <v>0</v>
      </c>
    </row>
    <row r="140" spans="1:14">
      <c r="A140" s="13"/>
      <c r="B140" s="10" t="s">
        <v>187</v>
      </c>
      <c r="C140" s="23"/>
      <c r="D140" s="33">
        <v>1</v>
      </c>
      <c r="E140" s="34">
        <v>1</v>
      </c>
      <c r="F140" s="34">
        <v>0</v>
      </c>
      <c r="G140" s="34">
        <v>0</v>
      </c>
      <c r="H140" s="34"/>
      <c r="I140" s="34">
        <v>1</v>
      </c>
      <c r="J140" s="33">
        <v>6</v>
      </c>
      <c r="K140" s="34">
        <v>0</v>
      </c>
      <c r="L140" s="34"/>
      <c r="M140" s="34">
        <v>6</v>
      </c>
      <c r="N140" s="34">
        <v>100</v>
      </c>
    </row>
    <row r="141" spans="1:14">
      <c r="A141" s="13"/>
      <c r="B141" s="10" t="s">
        <v>161</v>
      </c>
      <c r="C141" s="23"/>
      <c r="D141" s="33">
        <v>1</v>
      </c>
      <c r="E141" s="34">
        <v>1</v>
      </c>
      <c r="F141" s="34">
        <v>0</v>
      </c>
      <c r="G141" s="34">
        <v>0</v>
      </c>
      <c r="H141" s="34">
        <v>1</v>
      </c>
      <c r="I141" s="34">
        <v>0</v>
      </c>
      <c r="J141" s="33">
        <v>3</v>
      </c>
      <c r="K141" s="34">
        <v>0</v>
      </c>
      <c r="L141" s="34">
        <v>3</v>
      </c>
      <c r="M141" s="34">
        <v>0</v>
      </c>
      <c r="N141" s="34">
        <v>105</v>
      </c>
    </row>
    <row r="142" spans="1:14">
      <c r="A142" s="13"/>
      <c r="B142" s="10" t="s">
        <v>114</v>
      </c>
      <c r="C142" s="23"/>
      <c r="D142" s="33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3">
        <v>0</v>
      </c>
      <c r="K142" s="34">
        <v>0</v>
      </c>
      <c r="L142" s="34">
        <v>0</v>
      </c>
      <c r="M142" s="34">
        <v>0</v>
      </c>
      <c r="N142" s="34">
        <v>0</v>
      </c>
    </row>
    <row r="143" spans="1:14">
      <c r="A143" s="13"/>
      <c r="B143" s="10" t="s">
        <v>188</v>
      </c>
      <c r="C143" s="23"/>
      <c r="D143" s="33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3">
        <v>0</v>
      </c>
      <c r="K143" s="34">
        <v>0</v>
      </c>
      <c r="L143" s="34">
        <v>0</v>
      </c>
      <c r="M143" s="34">
        <v>0</v>
      </c>
      <c r="N143" s="34">
        <v>0</v>
      </c>
    </row>
    <row r="144" spans="1:14" ht="14.25" customHeight="1">
      <c r="A144" s="13"/>
      <c r="B144" s="10" t="s">
        <v>190</v>
      </c>
      <c r="C144" s="23"/>
      <c r="D144" s="33">
        <v>2</v>
      </c>
      <c r="E144" s="34">
        <v>2</v>
      </c>
      <c r="F144" s="34">
        <v>0</v>
      </c>
      <c r="G144" s="34">
        <v>0</v>
      </c>
      <c r="H144" s="34">
        <v>0</v>
      </c>
      <c r="I144" s="34">
        <v>2</v>
      </c>
      <c r="J144" s="33">
        <v>7</v>
      </c>
      <c r="K144" s="34">
        <v>0</v>
      </c>
      <c r="L144" s="34">
        <v>0</v>
      </c>
      <c r="M144" s="34">
        <v>7</v>
      </c>
      <c r="N144" s="34">
        <v>140</v>
      </c>
    </row>
    <row r="145" spans="1:14">
      <c r="A145" s="13"/>
      <c r="B145" s="10" t="s">
        <v>136</v>
      </c>
      <c r="C145" s="23"/>
      <c r="D145" s="33">
        <v>1</v>
      </c>
      <c r="E145" s="34">
        <v>1</v>
      </c>
      <c r="F145" s="34">
        <v>0</v>
      </c>
      <c r="G145" s="34">
        <v>0</v>
      </c>
      <c r="H145" s="34">
        <v>1</v>
      </c>
      <c r="I145" s="34">
        <v>0</v>
      </c>
      <c r="J145" s="33">
        <v>8</v>
      </c>
      <c r="K145" s="34">
        <v>0</v>
      </c>
      <c r="L145" s="34">
        <v>8</v>
      </c>
      <c r="M145" s="34">
        <v>0</v>
      </c>
      <c r="N145" s="34">
        <v>120</v>
      </c>
    </row>
    <row r="146" spans="1:14">
      <c r="A146" s="13"/>
      <c r="B146" s="10" t="s">
        <v>191</v>
      </c>
      <c r="C146" s="23"/>
      <c r="D146" s="33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3">
        <v>0</v>
      </c>
      <c r="K146" s="34">
        <v>0</v>
      </c>
      <c r="L146" s="34">
        <v>0</v>
      </c>
      <c r="M146" s="34">
        <v>0</v>
      </c>
      <c r="N146" s="34">
        <v>0</v>
      </c>
    </row>
    <row r="147" spans="1:14">
      <c r="A147" s="13"/>
      <c r="B147" s="10" t="s">
        <v>193</v>
      </c>
      <c r="C147" s="23"/>
      <c r="D147" s="33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3">
        <v>0</v>
      </c>
      <c r="K147" s="34">
        <v>0</v>
      </c>
      <c r="L147" s="34">
        <v>0</v>
      </c>
      <c r="M147" s="34">
        <v>0</v>
      </c>
      <c r="N147" s="34">
        <v>0</v>
      </c>
    </row>
    <row r="148" spans="1:14">
      <c r="A148" s="13"/>
      <c r="B148" s="10" t="s">
        <v>194</v>
      </c>
      <c r="C148" s="23"/>
      <c r="D148" s="33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3">
        <v>0</v>
      </c>
      <c r="K148" s="34">
        <v>0</v>
      </c>
      <c r="L148" s="34">
        <v>0</v>
      </c>
      <c r="M148" s="34">
        <v>0</v>
      </c>
      <c r="N148" s="34">
        <v>0</v>
      </c>
    </row>
    <row r="149" spans="1:14">
      <c r="A149" s="13"/>
      <c r="B149" s="10" t="s">
        <v>195</v>
      </c>
      <c r="C149" s="23"/>
      <c r="D149" s="33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3">
        <v>0</v>
      </c>
      <c r="K149" s="34">
        <v>0</v>
      </c>
      <c r="L149" s="34">
        <v>0</v>
      </c>
      <c r="M149" s="34">
        <v>0</v>
      </c>
      <c r="N149" s="34">
        <v>0</v>
      </c>
    </row>
    <row r="150" spans="1:14">
      <c r="A150" s="13"/>
      <c r="B150" s="10" t="s">
        <v>196</v>
      </c>
      <c r="C150" s="23"/>
      <c r="D150" s="33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3">
        <v>0</v>
      </c>
      <c r="K150" s="34">
        <v>0</v>
      </c>
      <c r="L150" s="34">
        <v>0</v>
      </c>
      <c r="M150" s="34">
        <v>0</v>
      </c>
      <c r="N150" s="34">
        <v>0</v>
      </c>
    </row>
    <row r="151" spans="1:14">
      <c r="A151" s="13"/>
      <c r="B151" s="10" t="s">
        <v>197</v>
      </c>
      <c r="C151" s="23"/>
      <c r="D151" s="33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3">
        <v>0</v>
      </c>
      <c r="K151" s="34">
        <v>0</v>
      </c>
      <c r="L151" s="34">
        <v>0</v>
      </c>
      <c r="M151" s="34">
        <v>0</v>
      </c>
      <c r="N151" s="34">
        <v>0</v>
      </c>
    </row>
    <row r="152" spans="1:14">
      <c r="A152" s="13"/>
      <c r="B152" s="10" t="s">
        <v>140</v>
      </c>
      <c r="C152" s="23"/>
      <c r="D152" s="33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3">
        <v>0</v>
      </c>
      <c r="K152" s="34">
        <v>0</v>
      </c>
      <c r="L152" s="34">
        <v>0</v>
      </c>
      <c r="M152" s="34">
        <v>0</v>
      </c>
      <c r="N152" s="34">
        <v>0</v>
      </c>
    </row>
    <row r="153" spans="1:14">
      <c r="A153" s="13"/>
      <c r="B153" s="10" t="s">
        <v>198</v>
      </c>
      <c r="C153" s="23"/>
      <c r="D153" s="33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3">
        <v>0</v>
      </c>
      <c r="K153" s="34">
        <v>0</v>
      </c>
      <c r="L153" s="34">
        <v>0</v>
      </c>
      <c r="M153" s="34">
        <v>0</v>
      </c>
      <c r="N153" s="34">
        <v>0</v>
      </c>
    </row>
    <row r="154" spans="1:14">
      <c r="A154" s="13"/>
      <c r="B154" s="10" t="s">
        <v>200</v>
      </c>
      <c r="C154" s="23"/>
      <c r="D154" s="33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3">
        <v>0</v>
      </c>
      <c r="K154" s="34">
        <v>0</v>
      </c>
      <c r="L154" s="34">
        <v>0</v>
      </c>
      <c r="M154" s="34">
        <v>0</v>
      </c>
      <c r="N154" s="34">
        <v>0</v>
      </c>
    </row>
    <row r="155" spans="1:14">
      <c r="A155" s="13"/>
      <c r="B155" s="10" t="s">
        <v>65</v>
      </c>
      <c r="C155" s="23"/>
      <c r="D155" s="33">
        <v>1</v>
      </c>
      <c r="E155" s="34">
        <v>1</v>
      </c>
      <c r="F155" s="34">
        <v>0</v>
      </c>
      <c r="G155" s="34">
        <v>0</v>
      </c>
      <c r="H155" s="34">
        <v>1</v>
      </c>
      <c r="I155" s="34">
        <v>0</v>
      </c>
      <c r="J155" s="33">
        <v>2</v>
      </c>
      <c r="K155" s="34">
        <v>0</v>
      </c>
      <c r="L155" s="34">
        <v>2</v>
      </c>
      <c r="M155" s="34">
        <v>0</v>
      </c>
      <c r="N155" s="34">
        <v>80</v>
      </c>
    </row>
    <row r="156" spans="1:14">
      <c r="A156" s="13"/>
      <c r="B156" s="10" t="s">
        <v>144</v>
      </c>
      <c r="C156" s="23"/>
      <c r="D156" s="33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3">
        <v>0</v>
      </c>
      <c r="K156" s="34">
        <v>0</v>
      </c>
      <c r="L156" s="34">
        <v>0</v>
      </c>
      <c r="M156" s="34">
        <v>0</v>
      </c>
      <c r="N156" s="34">
        <v>0</v>
      </c>
    </row>
    <row r="157" spans="1:14">
      <c r="A157" s="13"/>
      <c r="B157" s="10" t="s">
        <v>184</v>
      </c>
      <c r="C157" s="23"/>
      <c r="D157" s="33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3">
        <v>0</v>
      </c>
      <c r="K157" s="34">
        <v>0</v>
      </c>
      <c r="L157" s="34">
        <v>0</v>
      </c>
      <c r="M157" s="34">
        <v>0</v>
      </c>
      <c r="N157" s="34">
        <v>0</v>
      </c>
    </row>
    <row r="158" spans="1:14">
      <c r="A158" s="13"/>
      <c r="B158" s="13"/>
      <c r="C158" s="26"/>
      <c r="D158" s="33"/>
      <c r="E158" s="34"/>
      <c r="F158" s="34"/>
      <c r="G158" s="34"/>
      <c r="H158" s="34"/>
      <c r="I158" s="34"/>
      <c r="J158" s="33"/>
      <c r="K158" s="34"/>
      <c r="L158" s="34"/>
      <c r="M158" s="34"/>
      <c r="N158" s="34"/>
    </row>
    <row r="159" spans="1:14" ht="13.5" customHeight="1">
      <c r="A159" s="12" t="s">
        <v>47</v>
      </c>
      <c r="B159" s="12"/>
      <c r="C159" s="25"/>
      <c r="D159" s="33">
        <v>5</v>
      </c>
      <c r="E159" s="33">
        <v>5</v>
      </c>
      <c r="F159" s="33">
        <v>0</v>
      </c>
      <c r="G159" s="33">
        <v>0</v>
      </c>
      <c r="H159" s="33">
        <v>2</v>
      </c>
      <c r="I159" s="33">
        <v>3</v>
      </c>
      <c r="J159" s="33">
        <v>19</v>
      </c>
      <c r="K159" s="33">
        <v>0</v>
      </c>
      <c r="L159" s="33">
        <v>6</v>
      </c>
      <c r="M159" s="33">
        <v>13</v>
      </c>
      <c r="N159" s="33">
        <v>600</v>
      </c>
    </row>
    <row r="160" spans="1:14" ht="13.5" customHeight="1">
      <c r="A160" s="13"/>
      <c r="B160" s="10" t="s">
        <v>201</v>
      </c>
      <c r="C160" s="23"/>
      <c r="D160" s="33">
        <v>2</v>
      </c>
      <c r="E160" s="34">
        <v>2</v>
      </c>
      <c r="F160" s="34">
        <v>0</v>
      </c>
      <c r="G160" s="34">
        <v>0</v>
      </c>
      <c r="H160" s="34">
        <v>0</v>
      </c>
      <c r="I160" s="34">
        <v>2</v>
      </c>
      <c r="J160" s="33">
        <v>10</v>
      </c>
      <c r="K160" s="34">
        <v>0</v>
      </c>
      <c r="L160" s="34">
        <v>0</v>
      </c>
      <c r="M160" s="34">
        <v>10</v>
      </c>
      <c r="N160" s="34">
        <v>370</v>
      </c>
    </row>
    <row r="161" spans="1:14" ht="13.5" customHeight="1">
      <c r="A161" s="13"/>
      <c r="B161" s="11" t="s">
        <v>26</v>
      </c>
      <c r="C161" s="24"/>
      <c r="D161" s="33">
        <v>3</v>
      </c>
      <c r="E161" s="33">
        <v>3</v>
      </c>
      <c r="F161" s="33">
        <v>0</v>
      </c>
      <c r="G161" s="33">
        <v>0</v>
      </c>
      <c r="H161" s="33">
        <v>2</v>
      </c>
      <c r="I161" s="33">
        <v>1</v>
      </c>
      <c r="J161" s="33">
        <v>9</v>
      </c>
      <c r="K161" s="33">
        <v>0</v>
      </c>
      <c r="L161" s="33">
        <v>6</v>
      </c>
      <c r="M161" s="33">
        <v>3</v>
      </c>
      <c r="N161" s="33">
        <v>230</v>
      </c>
    </row>
    <row r="162" spans="1:14">
      <c r="A162" s="13"/>
      <c r="B162" s="10" t="s">
        <v>202</v>
      </c>
      <c r="C162" s="23"/>
      <c r="D162" s="33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3">
        <v>0</v>
      </c>
      <c r="K162" s="34">
        <v>0</v>
      </c>
      <c r="L162" s="34">
        <v>0</v>
      </c>
      <c r="M162" s="34">
        <v>0</v>
      </c>
      <c r="N162" s="34">
        <v>0</v>
      </c>
    </row>
    <row r="163" spans="1:14" ht="14.25" customHeight="1">
      <c r="A163" s="13"/>
      <c r="B163" s="10" t="s">
        <v>203</v>
      </c>
      <c r="C163" s="23"/>
      <c r="D163" s="33">
        <v>2</v>
      </c>
      <c r="E163" s="34">
        <v>2</v>
      </c>
      <c r="F163" s="34">
        <v>0</v>
      </c>
      <c r="G163" s="34">
        <v>0</v>
      </c>
      <c r="H163" s="34">
        <v>2</v>
      </c>
      <c r="I163" s="34">
        <v>0</v>
      </c>
      <c r="J163" s="33">
        <v>6</v>
      </c>
      <c r="K163" s="34">
        <v>0</v>
      </c>
      <c r="L163" s="34">
        <v>6</v>
      </c>
      <c r="M163" s="34">
        <v>0</v>
      </c>
      <c r="N163" s="34">
        <v>160</v>
      </c>
    </row>
    <row r="164" spans="1:14">
      <c r="A164" s="13"/>
      <c r="B164" s="10" t="s">
        <v>204</v>
      </c>
      <c r="C164" s="23"/>
      <c r="D164" s="33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3">
        <v>0</v>
      </c>
      <c r="K164" s="34">
        <v>0</v>
      </c>
      <c r="L164" s="34">
        <v>0</v>
      </c>
      <c r="M164" s="34">
        <v>0</v>
      </c>
      <c r="N164" s="34">
        <v>0</v>
      </c>
    </row>
    <row r="165" spans="1:14">
      <c r="A165" s="13"/>
      <c r="B165" s="10" t="s">
        <v>205</v>
      </c>
      <c r="C165" s="23"/>
      <c r="D165" s="33">
        <v>1</v>
      </c>
      <c r="E165" s="34">
        <v>1</v>
      </c>
      <c r="F165" s="34">
        <v>0</v>
      </c>
      <c r="G165" s="34">
        <v>0</v>
      </c>
      <c r="H165" s="34">
        <v>0</v>
      </c>
      <c r="I165" s="34">
        <v>1</v>
      </c>
      <c r="J165" s="33">
        <v>3</v>
      </c>
      <c r="K165" s="34">
        <v>0</v>
      </c>
      <c r="L165" s="34">
        <v>0</v>
      </c>
      <c r="M165" s="34">
        <v>3</v>
      </c>
      <c r="N165" s="34">
        <v>70</v>
      </c>
    </row>
    <row r="166" spans="1:14">
      <c r="A166" s="13"/>
      <c r="B166" s="10" t="s">
        <v>49</v>
      </c>
      <c r="C166" s="23"/>
      <c r="D166" s="33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3">
        <v>0</v>
      </c>
      <c r="K166" s="34">
        <v>0</v>
      </c>
      <c r="L166" s="34">
        <v>0</v>
      </c>
      <c r="M166" s="34">
        <v>0</v>
      </c>
      <c r="N166" s="34">
        <v>0</v>
      </c>
    </row>
    <row r="167" spans="1:14">
      <c r="A167" s="13"/>
      <c r="B167" s="10" t="s">
        <v>53</v>
      </c>
      <c r="C167" s="23"/>
      <c r="D167" s="33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3">
        <v>0</v>
      </c>
      <c r="K167" s="34">
        <v>0</v>
      </c>
      <c r="L167" s="34">
        <v>0</v>
      </c>
      <c r="M167" s="34">
        <v>0</v>
      </c>
      <c r="N167" s="34">
        <v>0</v>
      </c>
    </row>
    <row r="168" spans="1:14">
      <c r="A168" s="13"/>
      <c r="B168" s="10" t="s">
        <v>192</v>
      </c>
      <c r="C168" s="23"/>
      <c r="D168" s="33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3">
        <v>0</v>
      </c>
      <c r="K168" s="34">
        <v>0</v>
      </c>
      <c r="L168" s="34">
        <v>0</v>
      </c>
      <c r="M168" s="34">
        <v>0</v>
      </c>
      <c r="N168" s="34">
        <v>0</v>
      </c>
    </row>
    <row r="169" spans="1:14">
      <c r="A169" s="13"/>
      <c r="B169" s="13"/>
      <c r="C169" s="26"/>
      <c r="D169" s="33"/>
      <c r="E169" s="34"/>
      <c r="F169" s="34"/>
      <c r="G169" s="34"/>
      <c r="H169" s="34"/>
      <c r="I169" s="34"/>
      <c r="J169" s="33"/>
      <c r="K169" s="34"/>
      <c r="L169" s="34"/>
      <c r="M169" s="34"/>
      <c r="N169" s="34"/>
    </row>
    <row r="170" spans="1:14" ht="13.5" customHeight="1">
      <c r="A170" s="12" t="s">
        <v>63</v>
      </c>
      <c r="B170" s="12"/>
      <c r="C170" s="25"/>
      <c r="D170" s="33">
        <v>4</v>
      </c>
      <c r="E170" s="33">
        <v>4</v>
      </c>
      <c r="F170" s="33">
        <v>0</v>
      </c>
      <c r="G170" s="33">
        <v>0</v>
      </c>
      <c r="H170" s="33">
        <v>0</v>
      </c>
      <c r="I170" s="33">
        <v>4</v>
      </c>
      <c r="J170" s="33">
        <v>17</v>
      </c>
      <c r="K170" s="33">
        <v>0</v>
      </c>
      <c r="L170" s="33">
        <v>0</v>
      </c>
      <c r="M170" s="33">
        <v>17</v>
      </c>
      <c r="N170" s="33">
        <v>510</v>
      </c>
    </row>
    <row r="171" spans="1:14">
      <c r="A171" s="13"/>
      <c r="B171" s="10" t="s">
        <v>206</v>
      </c>
      <c r="C171" s="23"/>
      <c r="D171" s="33">
        <v>4</v>
      </c>
      <c r="E171" s="34">
        <v>4</v>
      </c>
      <c r="F171" s="34">
        <v>0</v>
      </c>
      <c r="G171" s="34">
        <v>0</v>
      </c>
      <c r="H171" s="34">
        <v>0</v>
      </c>
      <c r="I171" s="34">
        <v>4</v>
      </c>
      <c r="J171" s="33">
        <v>17</v>
      </c>
      <c r="K171" s="34">
        <v>0</v>
      </c>
      <c r="L171" s="34">
        <v>0</v>
      </c>
      <c r="M171" s="34">
        <v>17</v>
      </c>
      <c r="N171" s="34">
        <v>510</v>
      </c>
    </row>
    <row r="172" spans="1:14" ht="13.5" customHeight="1">
      <c r="A172" s="13"/>
      <c r="B172" s="11" t="s">
        <v>26</v>
      </c>
      <c r="C172" s="24"/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</row>
    <row r="173" spans="1:14">
      <c r="A173" s="13"/>
      <c r="B173" s="10" t="s">
        <v>208</v>
      </c>
      <c r="C173" s="23"/>
      <c r="D173" s="33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3">
        <v>0</v>
      </c>
      <c r="K173" s="34">
        <v>0</v>
      </c>
      <c r="L173" s="34">
        <v>0</v>
      </c>
      <c r="M173" s="34">
        <v>0</v>
      </c>
      <c r="N173" s="34">
        <v>0</v>
      </c>
    </row>
    <row r="174" spans="1:14">
      <c r="A174" s="13"/>
      <c r="B174" s="10" t="s">
        <v>185</v>
      </c>
      <c r="C174" s="23"/>
      <c r="D174" s="33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3">
        <v>0</v>
      </c>
      <c r="K174" s="34">
        <v>0</v>
      </c>
      <c r="L174" s="34">
        <v>0</v>
      </c>
      <c r="M174" s="34">
        <v>0</v>
      </c>
      <c r="N174" s="34">
        <v>0</v>
      </c>
    </row>
    <row r="175" spans="1:14" ht="13.5" customHeight="1">
      <c r="A175" s="13"/>
      <c r="B175" s="10" t="s">
        <v>209</v>
      </c>
      <c r="C175" s="23"/>
      <c r="D175" s="33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3">
        <v>0</v>
      </c>
      <c r="K175" s="34">
        <v>0</v>
      </c>
      <c r="L175" s="34">
        <v>0</v>
      </c>
      <c r="M175" s="34">
        <v>0</v>
      </c>
      <c r="N175" s="34">
        <v>0</v>
      </c>
    </row>
    <row r="176" spans="1:14">
      <c r="A176" s="13"/>
      <c r="B176" s="10" t="s">
        <v>211</v>
      </c>
      <c r="C176" s="23"/>
      <c r="D176" s="33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3">
        <v>0</v>
      </c>
      <c r="K176" s="34">
        <v>0</v>
      </c>
      <c r="L176" s="34">
        <v>0</v>
      </c>
      <c r="M176" s="34">
        <v>0</v>
      </c>
      <c r="N176" s="34">
        <v>0</v>
      </c>
    </row>
    <row r="177" spans="1:14" ht="14.25" customHeight="1">
      <c r="A177" s="13"/>
      <c r="B177" s="10" t="s">
        <v>213</v>
      </c>
      <c r="C177" s="23"/>
      <c r="D177" s="33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3">
        <v>0</v>
      </c>
      <c r="K177" s="34">
        <v>0</v>
      </c>
      <c r="L177" s="34">
        <v>0</v>
      </c>
      <c r="M177" s="34">
        <v>0</v>
      </c>
      <c r="N177" s="34">
        <v>0</v>
      </c>
    </row>
    <row r="178" spans="1:14">
      <c r="A178" s="13"/>
      <c r="B178" s="10" t="s">
        <v>215</v>
      </c>
      <c r="C178" s="23"/>
      <c r="D178" s="33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3">
        <v>0</v>
      </c>
      <c r="K178" s="34">
        <v>0</v>
      </c>
      <c r="L178" s="34">
        <v>0</v>
      </c>
      <c r="M178" s="34">
        <v>0</v>
      </c>
      <c r="N178" s="34">
        <v>0</v>
      </c>
    </row>
    <row r="179" spans="1:14">
      <c r="A179" s="13"/>
      <c r="B179" s="10" t="s">
        <v>98</v>
      </c>
      <c r="C179" s="23"/>
      <c r="D179" s="33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3">
        <v>0</v>
      </c>
      <c r="K179" s="34">
        <v>0</v>
      </c>
      <c r="L179" s="34">
        <v>0</v>
      </c>
      <c r="M179" s="34">
        <v>0</v>
      </c>
      <c r="N179" s="34">
        <v>0</v>
      </c>
    </row>
    <row r="180" spans="1:14">
      <c r="A180" s="13"/>
      <c r="B180" s="10" t="s">
        <v>216</v>
      </c>
      <c r="C180" s="23"/>
      <c r="D180" s="33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3">
        <v>0</v>
      </c>
      <c r="K180" s="34">
        <v>0</v>
      </c>
      <c r="L180" s="34">
        <v>0</v>
      </c>
      <c r="M180" s="34">
        <v>0</v>
      </c>
      <c r="N180" s="34">
        <v>0</v>
      </c>
    </row>
    <row r="181" spans="1:14">
      <c r="A181" s="13"/>
      <c r="B181" s="10" t="s">
        <v>207</v>
      </c>
      <c r="C181" s="23"/>
      <c r="D181" s="33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3">
        <v>0</v>
      </c>
      <c r="K181" s="34">
        <v>0</v>
      </c>
      <c r="L181" s="34">
        <v>0</v>
      </c>
      <c r="M181" s="34">
        <v>0</v>
      </c>
      <c r="N181" s="34">
        <v>0</v>
      </c>
    </row>
    <row r="182" spans="1:14">
      <c r="A182" s="13"/>
      <c r="B182" s="13"/>
      <c r="C182" s="26"/>
      <c r="D182" s="33"/>
      <c r="E182" s="34"/>
      <c r="F182" s="34"/>
      <c r="G182" s="34"/>
      <c r="H182" s="34"/>
      <c r="I182" s="34"/>
      <c r="J182" s="33"/>
      <c r="K182" s="34"/>
      <c r="L182" s="34"/>
      <c r="M182" s="34"/>
      <c r="N182" s="34"/>
    </row>
    <row r="183" spans="1:14" ht="27" customHeight="1">
      <c r="A183" s="14" t="s">
        <v>79</v>
      </c>
      <c r="B183" s="18"/>
      <c r="C183" s="27"/>
      <c r="D183" s="33">
        <v>15</v>
      </c>
      <c r="E183" s="33">
        <v>15</v>
      </c>
      <c r="F183" s="33">
        <v>0</v>
      </c>
      <c r="G183" s="33">
        <v>0</v>
      </c>
      <c r="H183" s="33">
        <v>0</v>
      </c>
      <c r="I183" s="33">
        <v>15</v>
      </c>
      <c r="J183" s="33">
        <v>61</v>
      </c>
      <c r="K183" s="33">
        <v>0</v>
      </c>
      <c r="L183" s="33">
        <v>0</v>
      </c>
      <c r="M183" s="33">
        <v>61</v>
      </c>
      <c r="N183" s="33">
        <v>1862</v>
      </c>
    </row>
    <row r="184" spans="1:14" ht="13.5" customHeight="1">
      <c r="A184" s="10"/>
      <c r="B184" s="11" t="s">
        <v>10</v>
      </c>
      <c r="C184" s="24"/>
      <c r="D184" s="33">
        <v>10</v>
      </c>
      <c r="E184" s="33">
        <v>10</v>
      </c>
      <c r="F184" s="33">
        <v>0</v>
      </c>
      <c r="G184" s="33">
        <v>0</v>
      </c>
      <c r="H184" s="33">
        <v>0</v>
      </c>
      <c r="I184" s="33">
        <v>10</v>
      </c>
      <c r="J184" s="33">
        <v>44</v>
      </c>
      <c r="K184" s="33">
        <v>0</v>
      </c>
      <c r="L184" s="33">
        <v>0</v>
      </c>
      <c r="M184" s="33">
        <v>44</v>
      </c>
      <c r="N184" s="33">
        <v>1350</v>
      </c>
    </row>
    <row r="185" spans="1:14" ht="13.5" customHeight="1">
      <c r="A185" s="13"/>
      <c r="B185" s="10" t="s">
        <v>217</v>
      </c>
      <c r="C185" s="23"/>
      <c r="D185" s="33">
        <v>7</v>
      </c>
      <c r="E185" s="34">
        <v>7</v>
      </c>
      <c r="F185" s="34">
        <v>0</v>
      </c>
      <c r="G185" s="34">
        <v>0</v>
      </c>
      <c r="H185" s="34">
        <v>0</v>
      </c>
      <c r="I185" s="34">
        <v>7</v>
      </c>
      <c r="J185" s="33">
        <v>33</v>
      </c>
      <c r="K185" s="34">
        <v>0</v>
      </c>
      <c r="L185" s="34">
        <v>0</v>
      </c>
      <c r="M185" s="34">
        <v>33</v>
      </c>
      <c r="N185" s="34">
        <v>1015</v>
      </c>
    </row>
    <row r="186" spans="1:14" ht="13.5" customHeight="1">
      <c r="A186" s="13"/>
      <c r="B186" s="10" t="s">
        <v>218</v>
      </c>
      <c r="C186" s="23"/>
      <c r="D186" s="33">
        <v>2</v>
      </c>
      <c r="E186" s="34">
        <v>2</v>
      </c>
      <c r="F186" s="34">
        <v>0</v>
      </c>
      <c r="G186" s="34">
        <v>0</v>
      </c>
      <c r="H186" s="34">
        <v>0</v>
      </c>
      <c r="I186" s="34">
        <v>2</v>
      </c>
      <c r="J186" s="33">
        <v>8</v>
      </c>
      <c r="K186" s="34">
        <v>0</v>
      </c>
      <c r="L186" s="34">
        <v>0</v>
      </c>
      <c r="M186" s="34">
        <v>8</v>
      </c>
      <c r="N186" s="34">
        <v>230</v>
      </c>
    </row>
    <row r="187" spans="1:14">
      <c r="A187" s="13"/>
      <c r="B187" s="10" t="s">
        <v>219</v>
      </c>
      <c r="C187" s="23"/>
      <c r="D187" s="33">
        <v>1</v>
      </c>
      <c r="E187" s="34">
        <v>1</v>
      </c>
      <c r="F187" s="34">
        <v>0</v>
      </c>
      <c r="G187" s="34">
        <v>0</v>
      </c>
      <c r="H187" s="34">
        <v>0</v>
      </c>
      <c r="I187" s="34">
        <v>1</v>
      </c>
      <c r="J187" s="33">
        <v>3</v>
      </c>
      <c r="K187" s="34">
        <v>0</v>
      </c>
      <c r="L187" s="34">
        <v>0</v>
      </c>
      <c r="M187" s="34">
        <v>3</v>
      </c>
      <c r="N187" s="34">
        <v>105</v>
      </c>
    </row>
    <row r="188" spans="1:14" ht="13.5" customHeight="1">
      <c r="A188" s="13"/>
      <c r="B188" s="11" t="s">
        <v>26</v>
      </c>
      <c r="C188" s="24"/>
      <c r="D188" s="33">
        <v>5</v>
      </c>
      <c r="E188" s="33">
        <v>5</v>
      </c>
      <c r="F188" s="33">
        <v>0</v>
      </c>
      <c r="G188" s="33">
        <v>0</v>
      </c>
      <c r="H188" s="33">
        <v>0</v>
      </c>
      <c r="I188" s="33">
        <v>5</v>
      </c>
      <c r="J188" s="33">
        <v>17</v>
      </c>
      <c r="K188" s="33">
        <v>0</v>
      </c>
      <c r="L188" s="33">
        <v>0</v>
      </c>
      <c r="M188" s="33">
        <v>17</v>
      </c>
      <c r="N188" s="33">
        <v>512</v>
      </c>
    </row>
    <row r="189" spans="1:14">
      <c r="A189" s="13"/>
      <c r="B189" s="10" t="s">
        <v>212</v>
      </c>
      <c r="C189" s="23"/>
      <c r="D189" s="33">
        <v>1</v>
      </c>
      <c r="E189" s="34">
        <v>1</v>
      </c>
      <c r="F189" s="34">
        <v>0</v>
      </c>
      <c r="G189" s="34">
        <v>0</v>
      </c>
      <c r="H189" s="34">
        <v>0</v>
      </c>
      <c r="I189" s="34">
        <v>1</v>
      </c>
      <c r="J189" s="33">
        <v>4</v>
      </c>
      <c r="K189" s="34">
        <v>0</v>
      </c>
      <c r="L189" s="34">
        <v>0</v>
      </c>
      <c r="M189" s="34">
        <v>4</v>
      </c>
      <c r="N189" s="34">
        <v>132</v>
      </c>
    </row>
    <row r="190" spans="1:14">
      <c r="A190" s="13"/>
      <c r="B190" s="10" t="s">
        <v>220</v>
      </c>
      <c r="C190" s="23"/>
      <c r="D190" s="33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3">
        <v>0</v>
      </c>
      <c r="K190" s="34">
        <v>0</v>
      </c>
      <c r="L190" s="34">
        <v>0</v>
      </c>
      <c r="M190" s="34">
        <v>0</v>
      </c>
      <c r="N190" s="34">
        <v>0</v>
      </c>
    </row>
    <row r="191" spans="1:14" ht="14.25" customHeight="1">
      <c r="A191" s="13"/>
      <c r="B191" s="10" t="s">
        <v>221</v>
      </c>
      <c r="C191" s="23"/>
      <c r="D191" s="33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3">
        <v>0</v>
      </c>
      <c r="K191" s="34">
        <v>0</v>
      </c>
      <c r="L191" s="34">
        <v>0</v>
      </c>
      <c r="M191" s="34">
        <v>0</v>
      </c>
      <c r="N191" s="34">
        <v>0</v>
      </c>
    </row>
    <row r="192" spans="1:14">
      <c r="A192" s="13"/>
      <c r="B192" s="10" t="s">
        <v>222</v>
      </c>
      <c r="C192" s="23"/>
      <c r="D192" s="33">
        <v>1</v>
      </c>
      <c r="E192" s="34">
        <v>1</v>
      </c>
      <c r="F192" s="34">
        <v>0</v>
      </c>
      <c r="G192" s="34">
        <v>0</v>
      </c>
      <c r="H192" s="34">
        <v>0</v>
      </c>
      <c r="I192" s="34">
        <v>1</v>
      </c>
      <c r="J192" s="33">
        <v>3</v>
      </c>
      <c r="K192" s="34">
        <v>0</v>
      </c>
      <c r="L192" s="34">
        <v>0</v>
      </c>
      <c r="M192" s="34">
        <v>3</v>
      </c>
      <c r="N192" s="34">
        <v>70</v>
      </c>
    </row>
    <row r="193" spans="1:14">
      <c r="A193" s="13"/>
      <c r="B193" s="10" t="s">
        <v>223</v>
      </c>
      <c r="C193" s="23"/>
      <c r="D193" s="33">
        <v>1</v>
      </c>
      <c r="E193" s="34">
        <v>1</v>
      </c>
      <c r="F193" s="34">
        <v>0</v>
      </c>
      <c r="G193" s="34">
        <v>0</v>
      </c>
      <c r="H193" s="34">
        <v>0</v>
      </c>
      <c r="I193" s="34">
        <v>1</v>
      </c>
      <c r="J193" s="33">
        <v>2</v>
      </c>
      <c r="K193" s="34">
        <v>0</v>
      </c>
      <c r="L193" s="34">
        <v>0</v>
      </c>
      <c r="M193" s="34">
        <v>2</v>
      </c>
      <c r="N193" s="34">
        <v>70</v>
      </c>
    </row>
    <row r="194" spans="1:14">
      <c r="A194" s="13"/>
      <c r="B194" s="10" t="s">
        <v>152</v>
      </c>
      <c r="C194" s="23"/>
      <c r="D194" s="33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3">
        <v>0</v>
      </c>
      <c r="K194" s="34">
        <v>0</v>
      </c>
      <c r="L194" s="34">
        <v>0</v>
      </c>
      <c r="M194" s="34">
        <v>0</v>
      </c>
      <c r="N194" s="34">
        <v>0</v>
      </c>
    </row>
    <row r="195" spans="1:14">
      <c r="A195" s="13"/>
      <c r="B195" s="10" t="s">
        <v>224</v>
      </c>
      <c r="C195" s="23"/>
      <c r="D195" s="33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3">
        <v>0</v>
      </c>
      <c r="K195" s="34">
        <v>0</v>
      </c>
      <c r="L195" s="34">
        <v>0</v>
      </c>
      <c r="M195" s="34">
        <v>0</v>
      </c>
      <c r="N195" s="34">
        <v>0</v>
      </c>
    </row>
    <row r="196" spans="1:14">
      <c r="A196" s="13"/>
      <c r="B196" s="10" t="s">
        <v>102</v>
      </c>
      <c r="C196" s="23"/>
      <c r="D196" s="33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3">
        <v>0</v>
      </c>
      <c r="K196" s="34">
        <v>0</v>
      </c>
      <c r="L196" s="34">
        <v>0</v>
      </c>
      <c r="M196" s="34">
        <v>0</v>
      </c>
      <c r="N196" s="34">
        <v>0</v>
      </c>
    </row>
    <row r="197" spans="1:14">
      <c r="A197" s="13"/>
      <c r="B197" s="10" t="s">
        <v>226</v>
      </c>
      <c r="C197" s="23"/>
      <c r="D197" s="33">
        <v>1</v>
      </c>
      <c r="E197" s="34">
        <v>1</v>
      </c>
      <c r="F197" s="34">
        <v>0</v>
      </c>
      <c r="G197" s="34">
        <v>0</v>
      </c>
      <c r="H197" s="34">
        <v>0</v>
      </c>
      <c r="I197" s="34">
        <v>1</v>
      </c>
      <c r="J197" s="33">
        <v>4</v>
      </c>
      <c r="K197" s="34">
        <v>0</v>
      </c>
      <c r="L197" s="34">
        <v>0</v>
      </c>
      <c r="M197" s="34">
        <v>4</v>
      </c>
      <c r="N197" s="34">
        <v>120</v>
      </c>
    </row>
    <row r="198" spans="1:14">
      <c r="A198" s="13"/>
      <c r="B198" s="10" t="s">
        <v>227</v>
      </c>
      <c r="C198" s="23"/>
      <c r="D198" s="33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3">
        <v>0</v>
      </c>
      <c r="K198" s="34">
        <v>0</v>
      </c>
      <c r="L198" s="34">
        <v>0</v>
      </c>
      <c r="M198" s="34">
        <v>0</v>
      </c>
      <c r="N198" s="34">
        <v>0</v>
      </c>
    </row>
    <row r="199" spans="1:14">
      <c r="A199" s="13"/>
      <c r="B199" s="10" t="s">
        <v>229</v>
      </c>
      <c r="C199" s="23"/>
      <c r="D199" s="33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3">
        <v>0</v>
      </c>
      <c r="K199" s="34">
        <v>0</v>
      </c>
      <c r="L199" s="34">
        <v>0</v>
      </c>
      <c r="M199" s="34">
        <v>0</v>
      </c>
      <c r="N199" s="34">
        <v>0</v>
      </c>
    </row>
    <row r="200" spans="1:14">
      <c r="A200" s="13"/>
      <c r="B200" s="10" t="s">
        <v>231</v>
      </c>
      <c r="C200" s="23"/>
      <c r="D200" s="33">
        <v>1</v>
      </c>
      <c r="E200" s="34">
        <v>1</v>
      </c>
      <c r="F200" s="34">
        <v>0</v>
      </c>
      <c r="G200" s="34">
        <v>0</v>
      </c>
      <c r="H200" s="34">
        <v>0</v>
      </c>
      <c r="I200" s="34">
        <v>1</v>
      </c>
      <c r="J200" s="33">
        <v>4</v>
      </c>
      <c r="K200" s="34">
        <v>0</v>
      </c>
      <c r="L200" s="34">
        <v>0</v>
      </c>
      <c r="M200" s="34">
        <v>4</v>
      </c>
      <c r="N200" s="34">
        <v>120</v>
      </c>
    </row>
    <row r="201" spans="1:14">
      <c r="A201" s="13"/>
      <c r="B201" s="10" t="s">
        <v>232</v>
      </c>
      <c r="C201" s="23"/>
      <c r="D201" s="33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3">
        <v>0</v>
      </c>
      <c r="K201" s="34">
        <v>0</v>
      </c>
      <c r="L201" s="34">
        <v>0</v>
      </c>
      <c r="M201" s="34">
        <v>0</v>
      </c>
      <c r="N201" s="34">
        <v>0</v>
      </c>
    </row>
    <row r="202" spans="1:14">
      <c r="A202" s="13"/>
      <c r="B202" s="10" t="s">
        <v>86</v>
      </c>
      <c r="C202" s="23"/>
      <c r="D202" s="33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3">
        <v>0</v>
      </c>
      <c r="K202" s="34">
        <v>0</v>
      </c>
      <c r="L202" s="34">
        <v>0</v>
      </c>
      <c r="M202" s="34">
        <v>0</v>
      </c>
      <c r="N202" s="34">
        <v>0</v>
      </c>
    </row>
    <row r="203" spans="1:14">
      <c r="A203" s="13"/>
      <c r="B203" s="10" t="s">
        <v>37</v>
      </c>
      <c r="C203" s="23"/>
      <c r="D203" s="33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3">
        <v>0</v>
      </c>
      <c r="K203" s="34">
        <v>0</v>
      </c>
      <c r="L203" s="34">
        <v>0</v>
      </c>
      <c r="M203" s="34">
        <v>0</v>
      </c>
      <c r="N203" s="34">
        <v>0</v>
      </c>
    </row>
    <row r="204" spans="1:14">
      <c r="A204" s="13"/>
      <c r="B204" s="13"/>
      <c r="C204" s="26"/>
      <c r="D204" s="33"/>
      <c r="E204" s="34"/>
      <c r="F204" s="34"/>
      <c r="G204" s="34"/>
      <c r="H204" s="34"/>
      <c r="I204" s="34"/>
      <c r="J204" s="33"/>
      <c r="K204" s="34"/>
      <c r="L204" s="34"/>
      <c r="M204" s="34"/>
      <c r="N204" s="34"/>
    </row>
    <row r="205" spans="1:14" ht="13.5" customHeight="1">
      <c r="A205" s="12" t="s">
        <v>73</v>
      </c>
      <c r="B205" s="12"/>
      <c r="C205" s="25"/>
      <c r="D205" s="33">
        <v>23</v>
      </c>
      <c r="E205" s="33">
        <v>23</v>
      </c>
      <c r="F205" s="33">
        <v>0</v>
      </c>
      <c r="G205" s="33">
        <v>0</v>
      </c>
      <c r="H205" s="33">
        <v>4</v>
      </c>
      <c r="I205" s="33">
        <v>19</v>
      </c>
      <c r="J205" s="33">
        <v>122</v>
      </c>
      <c r="K205" s="33">
        <v>0</v>
      </c>
      <c r="L205" s="33">
        <v>11</v>
      </c>
      <c r="M205" s="33">
        <v>111</v>
      </c>
      <c r="N205" s="33">
        <v>3350</v>
      </c>
    </row>
    <row r="206" spans="1:14">
      <c r="A206" s="13"/>
      <c r="B206" s="10" t="s">
        <v>99</v>
      </c>
      <c r="C206" s="23"/>
      <c r="D206" s="33">
        <v>13</v>
      </c>
      <c r="E206" s="34">
        <v>13</v>
      </c>
      <c r="F206" s="34">
        <v>0</v>
      </c>
      <c r="G206" s="34">
        <v>0</v>
      </c>
      <c r="H206" s="34">
        <v>0</v>
      </c>
      <c r="I206" s="34">
        <v>13</v>
      </c>
      <c r="J206" s="33">
        <v>78</v>
      </c>
      <c r="K206" s="34">
        <v>0</v>
      </c>
      <c r="L206" s="34">
        <v>0</v>
      </c>
      <c r="M206" s="34">
        <v>78</v>
      </c>
      <c r="N206" s="34">
        <v>2215</v>
      </c>
    </row>
    <row r="207" spans="1:14" ht="13.5" customHeight="1">
      <c r="A207" s="13"/>
      <c r="B207" s="11" t="s">
        <v>26</v>
      </c>
      <c r="C207" s="24"/>
      <c r="D207" s="33">
        <v>10</v>
      </c>
      <c r="E207" s="33">
        <v>10</v>
      </c>
      <c r="F207" s="33">
        <v>0</v>
      </c>
      <c r="G207" s="33">
        <v>0</v>
      </c>
      <c r="H207" s="33">
        <v>4</v>
      </c>
      <c r="I207" s="33">
        <v>6</v>
      </c>
      <c r="J207" s="33">
        <v>44</v>
      </c>
      <c r="K207" s="33">
        <v>0</v>
      </c>
      <c r="L207" s="33">
        <v>11</v>
      </c>
      <c r="M207" s="33">
        <v>33</v>
      </c>
      <c r="N207" s="33">
        <v>1135</v>
      </c>
    </row>
    <row r="208" spans="1:14">
      <c r="A208" s="13"/>
      <c r="B208" s="10" t="s">
        <v>233</v>
      </c>
      <c r="C208" s="23"/>
      <c r="D208" s="33">
        <v>2</v>
      </c>
      <c r="E208" s="34">
        <v>2</v>
      </c>
      <c r="F208" s="34">
        <v>0</v>
      </c>
      <c r="G208" s="34">
        <v>0</v>
      </c>
      <c r="H208" s="34">
        <v>0</v>
      </c>
      <c r="I208" s="34">
        <v>2</v>
      </c>
      <c r="J208" s="33">
        <v>11</v>
      </c>
      <c r="K208" s="34">
        <v>0</v>
      </c>
      <c r="L208" s="34">
        <v>0</v>
      </c>
      <c r="M208" s="34">
        <v>11</v>
      </c>
      <c r="N208" s="34">
        <v>220</v>
      </c>
    </row>
    <row r="209" spans="1:14" ht="13.5" customHeight="1">
      <c r="A209" s="13"/>
      <c r="B209" s="10" t="s">
        <v>123</v>
      </c>
      <c r="C209" s="23"/>
      <c r="D209" s="33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3">
        <v>0</v>
      </c>
      <c r="K209" s="34">
        <v>0</v>
      </c>
      <c r="L209" s="34">
        <v>0</v>
      </c>
      <c r="M209" s="34">
        <v>0</v>
      </c>
      <c r="N209" s="34">
        <v>0</v>
      </c>
    </row>
    <row r="210" spans="1:14">
      <c r="A210" s="13"/>
      <c r="B210" s="10" t="s">
        <v>234</v>
      </c>
      <c r="C210" s="23"/>
      <c r="D210" s="33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3">
        <v>0</v>
      </c>
      <c r="K210" s="34">
        <v>0</v>
      </c>
      <c r="L210" s="34">
        <v>0</v>
      </c>
      <c r="M210" s="34">
        <v>0</v>
      </c>
      <c r="N210" s="34">
        <v>0</v>
      </c>
    </row>
    <row r="211" spans="1:14" ht="14.25" customHeight="1">
      <c r="A211" s="13"/>
      <c r="B211" s="10" t="s">
        <v>163</v>
      </c>
      <c r="C211" s="23"/>
      <c r="D211" s="33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3">
        <v>0</v>
      </c>
      <c r="K211" s="34">
        <v>0</v>
      </c>
      <c r="L211" s="34">
        <v>0</v>
      </c>
      <c r="M211" s="34">
        <v>0</v>
      </c>
      <c r="N211" s="34">
        <v>0</v>
      </c>
    </row>
    <row r="212" spans="1:14">
      <c r="A212" s="13"/>
      <c r="B212" s="10" t="s">
        <v>235</v>
      </c>
      <c r="C212" s="23"/>
      <c r="D212" s="33">
        <v>1</v>
      </c>
      <c r="E212" s="34">
        <v>1</v>
      </c>
      <c r="F212" s="34">
        <v>0</v>
      </c>
      <c r="G212" s="34">
        <v>0</v>
      </c>
      <c r="H212" s="34">
        <v>1</v>
      </c>
      <c r="I212" s="34">
        <v>0</v>
      </c>
      <c r="J212" s="33">
        <v>2</v>
      </c>
      <c r="K212" s="34">
        <v>0</v>
      </c>
      <c r="L212" s="34">
        <v>2</v>
      </c>
      <c r="M212" s="34">
        <v>0</v>
      </c>
      <c r="N212" s="34">
        <v>100</v>
      </c>
    </row>
    <row r="213" spans="1:14">
      <c r="A213" s="13"/>
      <c r="B213" s="10" t="s">
        <v>236</v>
      </c>
      <c r="C213" s="23"/>
      <c r="D213" s="33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3">
        <v>0</v>
      </c>
      <c r="K213" s="34">
        <v>0</v>
      </c>
      <c r="L213" s="34">
        <v>0</v>
      </c>
      <c r="M213" s="34">
        <v>0</v>
      </c>
      <c r="N213" s="34">
        <v>0</v>
      </c>
    </row>
    <row r="214" spans="1:14">
      <c r="A214" s="13"/>
      <c r="B214" s="10" t="s">
        <v>238</v>
      </c>
      <c r="C214" s="23"/>
      <c r="D214" s="33">
        <v>2</v>
      </c>
      <c r="E214" s="34">
        <v>2</v>
      </c>
      <c r="F214" s="34">
        <v>0</v>
      </c>
      <c r="G214" s="34">
        <v>0</v>
      </c>
      <c r="H214" s="34">
        <v>0</v>
      </c>
      <c r="I214" s="34">
        <v>2</v>
      </c>
      <c r="J214" s="33">
        <v>15</v>
      </c>
      <c r="K214" s="34">
        <v>0</v>
      </c>
      <c r="L214" s="34">
        <v>0</v>
      </c>
      <c r="M214" s="34">
        <v>15</v>
      </c>
      <c r="N214" s="34">
        <v>360</v>
      </c>
    </row>
    <row r="215" spans="1:14">
      <c r="A215" s="13"/>
      <c r="B215" s="10" t="s">
        <v>239</v>
      </c>
      <c r="C215" s="23"/>
      <c r="D215" s="33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3">
        <v>0</v>
      </c>
      <c r="K215" s="34">
        <v>0</v>
      </c>
      <c r="L215" s="34">
        <v>0</v>
      </c>
      <c r="M215" s="34">
        <v>0</v>
      </c>
      <c r="N215" s="34">
        <v>0</v>
      </c>
    </row>
    <row r="216" spans="1:14">
      <c r="A216" s="13"/>
      <c r="B216" s="10" t="s">
        <v>240</v>
      </c>
      <c r="C216" s="23"/>
      <c r="D216" s="33">
        <v>2</v>
      </c>
      <c r="E216" s="34">
        <v>2</v>
      </c>
      <c r="F216" s="34">
        <v>0</v>
      </c>
      <c r="G216" s="34">
        <v>0</v>
      </c>
      <c r="H216" s="34">
        <v>2</v>
      </c>
      <c r="I216" s="34">
        <v>0</v>
      </c>
      <c r="J216" s="33">
        <v>6</v>
      </c>
      <c r="K216" s="34">
        <v>0</v>
      </c>
      <c r="L216" s="34">
        <v>6</v>
      </c>
      <c r="M216" s="34">
        <v>0</v>
      </c>
      <c r="N216" s="34">
        <v>135</v>
      </c>
    </row>
    <row r="217" spans="1:14">
      <c r="A217" s="13"/>
      <c r="B217" s="10" t="s">
        <v>84</v>
      </c>
      <c r="C217" s="23"/>
      <c r="D217" s="33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3">
        <v>0</v>
      </c>
      <c r="K217" s="34">
        <v>0</v>
      </c>
      <c r="L217" s="34">
        <v>0</v>
      </c>
      <c r="M217" s="34">
        <v>0</v>
      </c>
      <c r="N217" s="34">
        <v>0</v>
      </c>
    </row>
    <row r="218" spans="1:14">
      <c r="A218" s="13"/>
      <c r="B218" s="10" t="s">
        <v>241</v>
      </c>
      <c r="C218" s="23"/>
      <c r="D218" s="33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3">
        <v>0</v>
      </c>
      <c r="K218" s="34">
        <v>0</v>
      </c>
      <c r="L218" s="34">
        <v>0</v>
      </c>
      <c r="M218" s="34">
        <v>0</v>
      </c>
      <c r="N218" s="34">
        <v>0</v>
      </c>
    </row>
    <row r="219" spans="1:14">
      <c r="A219" s="13"/>
      <c r="B219" s="10" t="s">
        <v>242</v>
      </c>
      <c r="C219" s="23"/>
      <c r="D219" s="33">
        <v>2</v>
      </c>
      <c r="E219" s="34">
        <v>2</v>
      </c>
      <c r="F219" s="34">
        <v>0</v>
      </c>
      <c r="G219" s="34">
        <v>0</v>
      </c>
      <c r="H219" s="34">
        <v>1</v>
      </c>
      <c r="I219" s="34">
        <v>1</v>
      </c>
      <c r="J219" s="33">
        <v>9</v>
      </c>
      <c r="K219" s="34">
        <v>0</v>
      </c>
      <c r="L219" s="34">
        <v>3</v>
      </c>
      <c r="M219" s="34">
        <v>6</v>
      </c>
      <c r="N219" s="34">
        <v>250</v>
      </c>
    </row>
    <row r="220" spans="1:14">
      <c r="A220" s="13"/>
      <c r="B220" s="10" t="s">
        <v>189</v>
      </c>
      <c r="C220" s="23"/>
      <c r="D220" s="33">
        <v>1</v>
      </c>
      <c r="E220" s="34">
        <v>1</v>
      </c>
      <c r="F220" s="34">
        <v>0</v>
      </c>
      <c r="G220" s="34">
        <v>0</v>
      </c>
      <c r="H220" s="34">
        <v>0</v>
      </c>
      <c r="I220" s="34">
        <v>1</v>
      </c>
      <c r="J220" s="33">
        <v>1</v>
      </c>
      <c r="K220" s="34">
        <v>0</v>
      </c>
      <c r="L220" s="34">
        <v>0</v>
      </c>
      <c r="M220" s="34">
        <v>1</v>
      </c>
      <c r="N220" s="34">
        <v>70</v>
      </c>
    </row>
    <row r="221" spans="1:14">
      <c r="A221" s="13"/>
      <c r="B221" s="10" t="s">
        <v>243</v>
      </c>
      <c r="C221" s="23"/>
      <c r="D221" s="33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3">
        <v>0</v>
      </c>
      <c r="K221" s="34">
        <v>0</v>
      </c>
      <c r="L221" s="34">
        <v>0</v>
      </c>
      <c r="M221" s="34">
        <v>0</v>
      </c>
      <c r="N221" s="34">
        <v>0</v>
      </c>
    </row>
    <row r="222" spans="1:14">
      <c r="A222" s="13"/>
      <c r="B222" s="10" t="s">
        <v>244</v>
      </c>
      <c r="C222" s="23"/>
      <c r="D222" s="33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3">
        <v>0</v>
      </c>
      <c r="K222" s="34">
        <v>0</v>
      </c>
      <c r="L222" s="34">
        <v>0</v>
      </c>
      <c r="M222" s="34">
        <v>0</v>
      </c>
      <c r="N222" s="34">
        <v>0</v>
      </c>
    </row>
    <row r="223" spans="1:14">
      <c r="A223" s="13"/>
      <c r="B223" s="10" t="s">
        <v>245</v>
      </c>
      <c r="C223" s="23"/>
      <c r="D223" s="33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3">
        <v>0</v>
      </c>
      <c r="K223" s="34">
        <v>0</v>
      </c>
      <c r="L223" s="34">
        <v>0</v>
      </c>
      <c r="M223" s="34">
        <v>0</v>
      </c>
      <c r="N223" s="34">
        <v>0</v>
      </c>
    </row>
    <row r="224" spans="1:14">
      <c r="A224" s="13"/>
      <c r="B224" s="10" t="s">
        <v>165</v>
      </c>
      <c r="C224" s="23"/>
      <c r="D224" s="33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3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14">
      <c r="A225" s="13"/>
      <c r="B225" s="10" t="s">
        <v>246</v>
      </c>
      <c r="C225" s="23"/>
      <c r="D225" s="33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3">
        <v>0</v>
      </c>
      <c r="K225" s="34">
        <v>0</v>
      </c>
      <c r="L225" s="34">
        <v>0</v>
      </c>
      <c r="M225" s="34">
        <v>0</v>
      </c>
      <c r="N225" s="34">
        <v>0</v>
      </c>
    </row>
    <row r="226" spans="1:14">
      <c r="A226" s="13"/>
      <c r="B226" s="10"/>
      <c r="C226" s="23"/>
      <c r="D226" s="33"/>
      <c r="E226" s="34"/>
      <c r="F226" s="34"/>
      <c r="G226" s="34"/>
      <c r="H226" s="34"/>
      <c r="I226" s="34"/>
      <c r="J226" s="33"/>
      <c r="K226" s="34"/>
      <c r="L226" s="34"/>
      <c r="M226" s="34"/>
      <c r="N226" s="34"/>
    </row>
    <row r="227" spans="1:14" ht="13.5" customHeight="1">
      <c r="A227" s="12" t="s">
        <v>31</v>
      </c>
      <c r="B227" s="12"/>
      <c r="C227" s="25"/>
      <c r="D227" s="33">
        <v>29</v>
      </c>
      <c r="E227" s="33">
        <v>29</v>
      </c>
      <c r="F227" s="33">
        <v>0</v>
      </c>
      <c r="G227" s="33">
        <v>0</v>
      </c>
      <c r="H227" s="33">
        <v>3</v>
      </c>
      <c r="I227" s="33">
        <v>26</v>
      </c>
      <c r="J227" s="33">
        <v>118</v>
      </c>
      <c r="K227" s="33">
        <v>0</v>
      </c>
      <c r="L227" s="33">
        <v>7</v>
      </c>
      <c r="M227" s="33">
        <v>111</v>
      </c>
      <c r="N227" s="33">
        <v>3402</v>
      </c>
    </row>
    <row r="228" spans="1:14">
      <c r="A228" s="10"/>
      <c r="B228" s="10" t="s">
        <v>173</v>
      </c>
      <c r="C228" s="23"/>
      <c r="D228" s="33">
        <v>24</v>
      </c>
      <c r="E228" s="34">
        <v>24</v>
      </c>
      <c r="F228" s="34">
        <v>0</v>
      </c>
      <c r="G228" s="34">
        <v>0</v>
      </c>
      <c r="H228" s="34">
        <v>2</v>
      </c>
      <c r="I228" s="34">
        <v>22</v>
      </c>
      <c r="J228" s="33">
        <v>105</v>
      </c>
      <c r="K228" s="34">
        <v>0</v>
      </c>
      <c r="L228" s="34">
        <v>6</v>
      </c>
      <c r="M228" s="34">
        <v>99</v>
      </c>
      <c r="N228" s="34">
        <v>2952</v>
      </c>
    </row>
    <row r="229" spans="1:14" ht="13.5" customHeight="1">
      <c r="A229" s="10"/>
      <c r="B229" s="11" t="s">
        <v>26</v>
      </c>
      <c r="C229" s="24"/>
      <c r="D229" s="33">
        <v>5</v>
      </c>
      <c r="E229" s="33">
        <v>5</v>
      </c>
      <c r="F229" s="33">
        <v>0</v>
      </c>
      <c r="G229" s="33">
        <v>0</v>
      </c>
      <c r="H229" s="33">
        <v>1</v>
      </c>
      <c r="I229" s="33">
        <v>4</v>
      </c>
      <c r="J229" s="33">
        <v>13</v>
      </c>
      <c r="K229" s="33">
        <v>0</v>
      </c>
      <c r="L229" s="33">
        <v>1</v>
      </c>
      <c r="M229" s="33">
        <v>12</v>
      </c>
      <c r="N229" s="33">
        <v>450</v>
      </c>
    </row>
    <row r="230" spans="1:14">
      <c r="A230" s="10"/>
      <c r="B230" s="10" t="s">
        <v>247</v>
      </c>
      <c r="C230" s="23"/>
      <c r="D230" s="33">
        <v>2</v>
      </c>
      <c r="E230" s="34">
        <v>2</v>
      </c>
      <c r="F230" s="34">
        <v>0</v>
      </c>
      <c r="G230" s="34">
        <v>0</v>
      </c>
      <c r="H230" s="34">
        <v>0</v>
      </c>
      <c r="I230" s="34">
        <v>2</v>
      </c>
      <c r="J230" s="33">
        <v>8</v>
      </c>
      <c r="K230" s="34">
        <v>0</v>
      </c>
      <c r="L230" s="34">
        <v>0</v>
      </c>
      <c r="M230" s="34">
        <v>8</v>
      </c>
      <c r="N230" s="34">
        <v>240</v>
      </c>
    </row>
    <row r="231" spans="1:14">
      <c r="A231" s="10"/>
      <c r="B231" s="10" t="s">
        <v>248</v>
      </c>
      <c r="C231" s="23"/>
      <c r="D231" s="33">
        <v>2</v>
      </c>
      <c r="E231" s="34">
        <v>2</v>
      </c>
      <c r="F231" s="34">
        <v>0</v>
      </c>
      <c r="G231" s="34">
        <v>0</v>
      </c>
      <c r="H231" s="34">
        <v>0</v>
      </c>
      <c r="I231" s="34">
        <v>2</v>
      </c>
      <c r="J231" s="33">
        <v>4</v>
      </c>
      <c r="K231" s="34">
        <v>0</v>
      </c>
      <c r="L231" s="34">
        <v>0</v>
      </c>
      <c r="M231" s="34">
        <v>4</v>
      </c>
      <c r="N231" s="34">
        <v>140</v>
      </c>
    </row>
    <row r="232" spans="1:14">
      <c r="A232" s="10"/>
      <c r="B232" s="10" t="s">
        <v>249</v>
      </c>
      <c r="C232" s="23"/>
      <c r="D232" s="33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3">
        <v>0</v>
      </c>
      <c r="K232" s="34">
        <v>0</v>
      </c>
      <c r="L232" s="34">
        <v>0</v>
      </c>
      <c r="M232" s="34">
        <v>0</v>
      </c>
      <c r="N232" s="34">
        <v>0</v>
      </c>
    </row>
    <row r="233" spans="1:14">
      <c r="A233" s="10"/>
      <c r="B233" s="10" t="s">
        <v>250</v>
      </c>
      <c r="C233" s="23"/>
      <c r="D233" s="33">
        <v>1</v>
      </c>
      <c r="E233" s="34">
        <v>1</v>
      </c>
      <c r="F233" s="34">
        <v>0</v>
      </c>
      <c r="G233" s="34">
        <v>0</v>
      </c>
      <c r="H233" s="34">
        <v>1</v>
      </c>
      <c r="I233" s="34">
        <v>0</v>
      </c>
      <c r="J233" s="33">
        <v>1</v>
      </c>
      <c r="K233" s="34">
        <v>0</v>
      </c>
      <c r="L233" s="34">
        <v>1</v>
      </c>
      <c r="M233" s="34">
        <v>0</v>
      </c>
      <c r="N233" s="34">
        <v>70</v>
      </c>
    </row>
    <row r="234" spans="1:14">
      <c r="A234" s="10"/>
      <c r="B234" s="10" t="s">
        <v>251</v>
      </c>
      <c r="C234" s="23"/>
      <c r="D234" s="33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3">
        <v>0</v>
      </c>
      <c r="K234" s="34">
        <v>0</v>
      </c>
      <c r="L234" s="34">
        <v>0</v>
      </c>
      <c r="M234" s="34">
        <v>0</v>
      </c>
      <c r="N234" s="34">
        <v>0</v>
      </c>
    </row>
    <row r="235" spans="1:14" ht="13.5" customHeight="1">
      <c r="A235" s="13"/>
      <c r="B235" s="10" t="s">
        <v>252</v>
      </c>
      <c r="C235" s="23"/>
      <c r="D235" s="33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3">
        <v>0</v>
      </c>
      <c r="K235" s="34">
        <v>0</v>
      </c>
      <c r="L235" s="34">
        <v>0</v>
      </c>
      <c r="M235" s="34">
        <v>0</v>
      </c>
      <c r="N235" s="34">
        <v>0</v>
      </c>
    </row>
    <row r="236" spans="1:14">
      <c r="A236" s="13"/>
      <c r="B236" s="10" t="s">
        <v>225</v>
      </c>
      <c r="C236" s="23"/>
      <c r="D236" s="33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3">
        <v>0</v>
      </c>
      <c r="K236" s="34">
        <v>0</v>
      </c>
      <c r="L236" s="34">
        <v>0</v>
      </c>
      <c r="M236" s="34">
        <v>0</v>
      </c>
      <c r="N236" s="34">
        <v>0</v>
      </c>
    </row>
    <row r="237" spans="1:14">
      <c r="A237" s="13"/>
      <c r="B237" s="10"/>
      <c r="C237" s="23"/>
      <c r="D237" s="33"/>
      <c r="E237" s="34"/>
      <c r="F237" s="34"/>
      <c r="G237" s="34"/>
      <c r="H237" s="34"/>
      <c r="I237" s="34"/>
      <c r="J237" s="33"/>
      <c r="K237" s="34"/>
      <c r="L237" s="34"/>
      <c r="M237" s="34"/>
      <c r="N237" s="34"/>
    </row>
    <row r="238" spans="1:14" ht="13.5" customHeight="1">
      <c r="A238" s="12" t="s">
        <v>1</v>
      </c>
      <c r="B238" s="12"/>
      <c r="C238" s="25"/>
      <c r="D238" s="33">
        <v>14</v>
      </c>
      <c r="E238" s="33">
        <v>14</v>
      </c>
      <c r="F238" s="33">
        <v>0</v>
      </c>
      <c r="G238" s="33">
        <v>0</v>
      </c>
      <c r="H238" s="33">
        <v>6</v>
      </c>
      <c r="I238" s="33">
        <v>8</v>
      </c>
      <c r="J238" s="33">
        <v>52</v>
      </c>
      <c r="K238" s="33">
        <v>0</v>
      </c>
      <c r="L238" s="33">
        <v>18</v>
      </c>
      <c r="M238" s="33">
        <v>34</v>
      </c>
      <c r="N238" s="33">
        <v>1490</v>
      </c>
    </row>
    <row r="239" spans="1:14" ht="14.25" customHeight="1">
      <c r="A239" s="10"/>
      <c r="B239" s="10" t="s">
        <v>81</v>
      </c>
      <c r="C239" s="23"/>
      <c r="D239" s="33">
        <v>2</v>
      </c>
      <c r="E239" s="34">
        <v>2</v>
      </c>
      <c r="F239" s="34">
        <v>0</v>
      </c>
      <c r="G239" s="34">
        <v>0</v>
      </c>
      <c r="H239" s="34">
        <v>0</v>
      </c>
      <c r="I239" s="34">
        <v>2</v>
      </c>
      <c r="J239" s="33">
        <v>8</v>
      </c>
      <c r="K239" s="34">
        <v>0</v>
      </c>
      <c r="L239" s="34">
        <v>0</v>
      </c>
      <c r="M239" s="34">
        <v>8</v>
      </c>
      <c r="N239" s="34">
        <v>280</v>
      </c>
    </row>
    <row r="240" spans="1:14" ht="13.5" customHeight="1">
      <c r="A240" s="10"/>
      <c r="B240" s="11" t="s">
        <v>26</v>
      </c>
      <c r="C240" s="24"/>
      <c r="D240" s="33">
        <v>12</v>
      </c>
      <c r="E240" s="33">
        <v>12</v>
      </c>
      <c r="F240" s="33">
        <v>0</v>
      </c>
      <c r="G240" s="33">
        <v>0</v>
      </c>
      <c r="H240" s="33">
        <v>6</v>
      </c>
      <c r="I240" s="33">
        <v>6</v>
      </c>
      <c r="J240" s="33">
        <v>44</v>
      </c>
      <c r="K240" s="33">
        <v>0</v>
      </c>
      <c r="L240" s="33">
        <v>18</v>
      </c>
      <c r="M240" s="33">
        <v>26</v>
      </c>
      <c r="N240" s="33">
        <v>1210</v>
      </c>
    </row>
    <row r="241" spans="1:14">
      <c r="A241" s="10"/>
      <c r="B241" s="10" t="s">
        <v>59</v>
      </c>
      <c r="C241" s="23"/>
      <c r="D241" s="33">
        <v>5</v>
      </c>
      <c r="E241" s="34">
        <v>5</v>
      </c>
      <c r="F241" s="34">
        <v>0</v>
      </c>
      <c r="G241" s="34">
        <v>0</v>
      </c>
      <c r="H241" s="34">
        <v>3</v>
      </c>
      <c r="I241" s="34">
        <v>2</v>
      </c>
      <c r="J241" s="33">
        <v>17</v>
      </c>
      <c r="K241" s="34">
        <v>0</v>
      </c>
      <c r="L241" s="34">
        <v>9</v>
      </c>
      <c r="M241" s="34">
        <v>8</v>
      </c>
      <c r="N241" s="34">
        <v>355</v>
      </c>
    </row>
    <row r="242" spans="1:14">
      <c r="A242" s="10"/>
      <c r="B242" s="10" t="s">
        <v>210</v>
      </c>
      <c r="C242" s="23"/>
      <c r="D242" s="33">
        <v>5</v>
      </c>
      <c r="E242" s="34">
        <v>5</v>
      </c>
      <c r="F242" s="34">
        <v>0</v>
      </c>
      <c r="G242" s="34">
        <v>0</v>
      </c>
      <c r="H242" s="34">
        <v>1</v>
      </c>
      <c r="I242" s="34">
        <v>4</v>
      </c>
      <c r="J242" s="33">
        <v>21</v>
      </c>
      <c r="K242" s="34">
        <v>0</v>
      </c>
      <c r="L242" s="34">
        <v>3</v>
      </c>
      <c r="M242" s="34">
        <v>18</v>
      </c>
      <c r="N242" s="34">
        <v>540</v>
      </c>
    </row>
    <row r="243" spans="1:14">
      <c r="A243" s="10"/>
      <c r="B243" s="10" t="s">
        <v>253</v>
      </c>
      <c r="C243" s="23"/>
      <c r="D243" s="33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3">
        <v>0</v>
      </c>
      <c r="K243" s="34">
        <v>0</v>
      </c>
      <c r="L243" s="34">
        <v>0</v>
      </c>
      <c r="M243" s="34">
        <v>0</v>
      </c>
      <c r="N243" s="34">
        <v>0</v>
      </c>
    </row>
    <row r="244" spans="1:14">
      <c r="A244" s="15"/>
      <c r="B244" s="15" t="s">
        <v>254</v>
      </c>
      <c r="C244" s="28"/>
      <c r="D244" s="36">
        <v>2</v>
      </c>
      <c r="E244" s="34">
        <v>2</v>
      </c>
      <c r="F244" s="34">
        <v>0</v>
      </c>
      <c r="G244" s="34">
        <v>0</v>
      </c>
      <c r="H244" s="34">
        <v>2</v>
      </c>
      <c r="I244" s="34">
        <v>0</v>
      </c>
      <c r="J244" s="33">
        <v>6</v>
      </c>
      <c r="K244" s="34">
        <v>0</v>
      </c>
      <c r="L244" s="34">
        <v>6</v>
      </c>
      <c r="M244" s="34">
        <v>0</v>
      </c>
      <c r="N244" s="34">
        <v>315</v>
      </c>
    </row>
  </sheetData>
  <mergeCells count="228">
    <mergeCell ref="D2:F2"/>
    <mergeCell ref="D3:I3"/>
    <mergeCell ref="J3:M3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N3:N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"/>
  <pageMargins left="0.59055118110236227" right="0.59055118110236227" top="0.59055118110236227" bottom="0.59055118110236227" header="0" footer="0.19685039370078741"/>
  <pageSetup paperSize="9" scale="68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3" max="14" man="1"/>
    <brk id="16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B244"/>
  <sheetViews>
    <sheetView showGridLines="0" tabSelected="1" view="pageBreakPreview" zoomScale="80" zoomScaleNormal="80" zoomScaleSheetLayoutView="80" workbookViewId="0">
      <pane ySplit="5" topLeftCell="A123" activePane="bottomLeft" state="frozen"/>
      <selection pane="bottomLeft" activeCell="A3" sqref="A3:L5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27" width="7.6328125" style="1" customWidth="1"/>
    <col min="28" max="16384" width="9" style="1"/>
  </cols>
  <sheetData>
    <row r="1" spans="1:28" s="2" customFormat="1" ht="19" customHeight="1">
      <c r="A1" s="4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8" ht="13.5" customHeight="1">
      <c r="A2" s="16"/>
      <c r="B2" s="16"/>
      <c r="C2" s="16"/>
      <c r="D2" s="29"/>
      <c r="E2" s="29"/>
      <c r="F2" s="29"/>
      <c r="G2" s="16"/>
      <c r="H2" s="16"/>
      <c r="I2" s="16"/>
      <c r="J2" s="16"/>
      <c r="K2" s="16"/>
      <c r="L2" s="16"/>
      <c r="M2" s="16"/>
      <c r="N2" s="16"/>
      <c r="O2" s="16"/>
      <c r="AA2" s="49" t="s">
        <v>267</v>
      </c>
    </row>
    <row r="3" spans="1:28" ht="14.25" customHeight="1">
      <c r="A3" s="37" t="s">
        <v>6</v>
      </c>
      <c r="B3" s="37"/>
      <c r="C3" s="45"/>
      <c r="D3" s="57" t="s">
        <v>260</v>
      </c>
      <c r="E3" s="61"/>
      <c r="F3" s="61"/>
      <c r="G3" s="64" t="s">
        <v>266</v>
      </c>
      <c r="H3" s="67"/>
      <c r="I3" s="67"/>
      <c r="J3" s="67"/>
      <c r="K3" s="67"/>
      <c r="L3" s="73"/>
      <c r="M3" s="74" t="s">
        <v>93</v>
      </c>
      <c r="N3" s="67"/>
      <c r="O3" s="67"/>
      <c r="P3" s="67"/>
      <c r="Q3" s="67"/>
      <c r="R3" s="74" t="s">
        <v>230</v>
      </c>
      <c r="S3" s="67"/>
      <c r="T3" s="67"/>
      <c r="U3" s="67"/>
      <c r="V3" s="67"/>
      <c r="W3" s="67"/>
      <c r="X3" s="77" t="s">
        <v>273</v>
      </c>
      <c r="Y3" s="57" t="s">
        <v>257</v>
      </c>
      <c r="Z3" s="61"/>
      <c r="AA3" s="61"/>
    </row>
    <row r="4" spans="1:28" ht="24">
      <c r="A4" s="53"/>
      <c r="B4" s="53"/>
      <c r="C4" s="55"/>
      <c r="D4" s="58"/>
      <c r="E4" s="62"/>
      <c r="F4" s="62"/>
      <c r="G4" s="65" t="s">
        <v>260</v>
      </c>
      <c r="H4" s="68"/>
      <c r="I4" s="68"/>
      <c r="J4" s="69" t="s">
        <v>268</v>
      </c>
      <c r="K4" s="71"/>
      <c r="L4" s="59" t="s">
        <v>270</v>
      </c>
      <c r="M4" s="63" t="s">
        <v>9</v>
      </c>
      <c r="N4" s="68"/>
      <c r="O4" s="68"/>
      <c r="P4" s="66" t="s">
        <v>272</v>
      </c>
      <c r="Q4" s="75" t="s">
        <v>36</v>
      </c>
      <c r="R4" s="63" t="s">
        <v>9</v>
      </c>
      <c r="S4" s="68"/>
      <c r="T4" s="68"/>
      <c r="U4" s="66" t="s">
        <v>272</v>
      </c>
      <c r="V4" s="63" t="s">
        <v>130</v>
      </c>
      <c r="W4" s="75" t="s">
        <v>35</v>
      </c>
      <c r="X4" s="78"/>
      <c r="Y4" s="58"/>
      <c r="Z4" s="62"/>
      <c r="AA4" s="62"/>
    </row>
    <row r="5" spans="1:28" ht="27">
      <c r="A5" s="54"/>
      <c r="B5" s="54"/>
      <c r="C5" s="56"/>
      <c r="D5" s="59" t="s">
        <v>260</v>
      </c>
      <c r="E5" s="59" t="s">
        <v>154</v>
      </c>
      <c r="F5" s="63" t="s">
        <v>145</v>
      </c>
      <c r="G5" s="66" t="s">
        <v>260</v>
      </c>
      <c r="H5" s="59" t="s">
        <v>154</v>
      </c>
      <c r="I5" s="63" t="s">
        <v>145</v>
      </c>
      <c r="J5" s="70" t="s">
        <v>76</v>
      </c>
      <c r="K5" s="72" t="s">
        <v>269</v>
      </c>
      <c r="L5" s="72" t="s">
        <v>269</v>
      </c>
      <c r="M5" s="59" t="s">
        <v>260</v>
      </c>
      <c r="N5" s="59" t="s">
        <v>154</v>
      </c>
      <c r="O5" s="63" t="s">
        <v>145</v>
      </c>
      <c r="P5" s="66" t="s">
        <v>260</v>
      </c>
      <c r="Q5" s="59" t="s">
        <v>260</v>
      </c>
      <c r="R5" s="59" t="s">
        <v>260</v>
      </c>
      <c r="S5" s="59" t="s">
        <v>154</v>
      </c>
      <c r="T5" s="63" t="s">
        <v>145</v>
      </c>
      <c r="U5" s="66" t="s">
        <v>260</v>
      </c>
      <c r="V5" s="59" t="s">
        <v>260</v>
      </c>
      <c r="W5" s="59" t="s">
        <v>260</v>
      </c>
      <c r="X5" s="59" t="s">
        <v>260</v>
      </c>
      <c r="Y5" s="59" t="s">
        <v>260</v>
      </c>
      <c r="Z5" s="59" t="s">
        <v>154</v>
      </c>
      <c r="AA5" s="63" t="s">
        <v>145</v>
      </c>
    </row>
    <row r="6" spans="1:28" ht="13.5" customHeight="1">
      <c r="A6" s="9" t="s">
        <v>21</v>
      </c>
      <c r="B6" s="9"/>
      <c r="C6" s="22"/>
      <c r="D6" s="33">
        <v>29964</v>
      </c>
      <c r="E6" s="33">
        <v>15160</v>
      </c>
      <c r="F6" s="33">
        <v>14804</v>
      </c>
      <c r="G6" s="33">
        <v>9074</v>
      </c>
      <c r="H6" s="33">
        <v>4609</v>
      </c>
      <c r="I6" s="33">
        <v>4465</v>
      </c>
      <c r="J6" s="33">
        <v>352</v>
      </c>
      <c r="K6" s="33">
        <v>5641</v>
      </c>
      <c r="L6" s="33">
        <v>3081</v>
      </c>
      <c r="M6" s="33">
        <v>9824</v>
      </c>
      <c r="N6" s="33">
        <v>4954</v>
      </c>
      <c r="O6" s="33">
        <v>4870</v>
      </c>
      <c r="P6" s="33">
        <v>9131</v>
      </c>
      <c r="Q6" s="33">
        <v>693</v>
      </c>
      <c r="R6" s="33">
        <v>11066</v>
      </c>
      <c r="S6" s="33">
        <v>5597</v>
      </c>
      <c r="T6" s="33">
        <v>5469</v>
      </c>
      <c r="U6" s="33">
        <v>9533</v>
      </c>
      <c r="V6" s="33">
        <v>1156</v>
      </c>
      <c r="W6" s="33">
        <v>377</v>
      </c>
      <c r="X6" s="33">
        <v>7063</v>
      </c>
      <c r="Y6" s="33">
        <v>12124</v>
      </c>
      <c r="Z6" s="33">
        <v>6070</v>
      </c>
      <c r="AA6" s="33">
        <v>6054</v>
      </c>
    </row>
    <row r="7" spans="1:28">
      <c r="A7" s="10"/>
      <c r="B7" s="10"/>
      <c r="C7" s="2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8" ht="13.5" customHeight="1">
      <c r="A8" s="11" t="s">
        <v>19</v>
      </c>
      <c r="B8" s="11"/>
      <c r="C8" s="24"/>
      <c r="D8" s="33">
        <v>26608</v>
      </c>
      <c r="E8" s="33">
        <v>13475</v>
      </c>
      <c r="F8" s="33">
        <v>13133</v>
      </c>
      <c r="G8" s="33">
        <v>8009</v>
      </c>
      <c r="H8" s="33">
        <v>4085</v>
      </c>
      <c r="I8" s="33">
        <v>3924</v>
      </c>
      <c r="J8" s="33">
        <v>318</v>
      </c>
      <c r="K8" s="33">
        <v>5013</v>
      </c>
      <c r="L8" s="33">
        <v>2678</v>
      </c>
      <c r="M8" s="33">
        <v>8746</v>
      </c>
      <c r="N8" s="33">
        <v>4392</v>
      </c>
      <c r="O8" s="33">
        <v>4354</v>
      </c>
      <c r="P8" s="33">
        <v>8147</v>
      </c>
      <c r="Q8" s="33">
        <v>599</v>
      </c>
      <c r="R8" s="33">
        <v>9853</v>
      </c>
      <c r="S8" s="33">
        <v>4998</v>
      </c>
      <c r="T8" s="33">
        <v>4855</v>
      </c>
      <c r="U8" s="33">
        <v>8487</v>
      </c>
      <c r="V8" s="33">
        <v>1031</v>
      </c>
      <c r="W8" s="33">
        <v>335</v>
      </c>
      <c r="X8" s="33">
        <v>6265</v>
      </c>
      <c r="Y8" s="33">
        <v>10876</v>
      </c>
      <c r="Z8" s="33">
        <v>5446</v>
      </c>
      <c r="AA8" s="33">
        <v>5430</v>
      </c>
      <c r="AB8" s="52"/>
    </row>
    <row r="9" spans="1:28" ht="13.5" customHeight="1">
      <c r="A9" s="11" t="s">
        <v>25</v>
      </c>
      <c r="B9" s="11"/>
      <c r="C9" s="24"/>
      <c r="D9" s="33">
        <v>3356</v>
      </c>
      <c r="E9" s="33">
        <v>1685</v>
      </c>
      <c r="F9" s="33">
        <v>1671</v>
      </c>
      <c r="G9" s="33">
        <v>1065</v>
      </c>
      <c r="H9" s="33">
        <v>524</v>
      </c>
      <c r="I9" s="33">
        <v>541</v>
      </c>
      <c r="J9" s="33">
        <v>34</v>
      </c>
      <c r="K9" s="33">
        <v>628</v>
      </c>
      <c r="L9" s="33">
        <v>403</v>
      </c>
      <c r="M9" s="33">
        <v>1078</v>
      </c>
      <c r="N9" s="33">
        <v>562</v>
      </c>
      <c r="O9" s="33">
        <v>516</v>
      </c>
      <c r="P9" s="33">
        <v>984</v>
      </c>
      <c r="Q9" s="33">
        <v>94</v>
      </c>
      <c r="R9" s="33">
        <v>1213</v>
      </c>
      <c r="S9" s="33">
        <v>599</v>
      </c>
      <c r="T9" s="33">
        <v>614</v>
      </c>
      <c r="U9" s="33">
        <v>1046</v>
      </c>
      <c r="V9" s="33">
        <v>125</v>
      </c>
      <c r="W9" s="33">
        <v>42</v>
      </c>
      <c r="X9" s="33">
        <v>798</v>
      </c>
      <c r="Y9" s="33">
        <v>1248</v>
      </c>
      <c r="Z9" s="33">
        <v>624</v>
      </c>
      <c r="AA9" s="33">
        <v>624</v>
      </c>
    </row>
    <row r="10" spans="1:28">
      <c r="A10" s="10"/>
      <c r="B10" s="10"/>
      <c r="C10" s="2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8" ht="13.5" customHeight="1">
      <c r="A11" s="12" t="s">
        <v>56</v>
      </c>
      <c r="B11" s="12"/>
      <c r="C11" s="25"/>
      <c r="D11" s="33">
        <v>1485</v>
      </c>
      <c r="E11" s="33">
        <v>774</v>
      </c>
      <c r="F11" s="33">
        <v>711</v>
      </c>
      <c r="G11" s="33">
        <v>461</v>
      </c>
      <c r="H11" s="33">
        <v>253</v>
      </c>
      <c r="I11" s="33">
        <v>208</v>
      </c>
      <c r="J11" s="33">
        <v>24</v>
      </c>
      <c r="K11" s="33">
        <v>217</v>
      </c>
      <c r="L11" s="33">
        <v>220</v>
      </c>
      <c r="M11" s="33">
        <v>484</v>
      </c>
      <c r="N11" s="33">
        <v>242</v>
      </c>
      <c r="O11" s="33">
        <v>242</v>
      </c>
      <c r="P11" s="33">
        <v>449</v>
      </c>
      <c r="Q11" s="33">
        <v>35</v>
      </c>
      <c r="R11" s="33">
        <v>540</v>
      </c>
      <c r="S11" s="33">
        <v>279</v>
      </c>
      <c r="T11" s="33">
        <v>261</v>
      </c>
      <c r="U11" s="33">
        <v>459</v>
      </c>
      <c r="V11" s="33">
        <v>66</v>
      </c>
      <c r="W11" s="33">
        <v>15</v>
      </c>
      <c r="X11" s="33">
        <v>291</v>
      </c>
      <c r="Y11" s="33">
        <v>591</v>
      </c>
      <c r="Z11" s="33">
        <v>285</v>
      </c>
      <c r="AA11" s="33">
        <v>306</v>
      </c>
    </row>
    <row r="12" spans="1:28" ht="13.5" customHeight="1">
      <c r="A12" s="10"/>
      <c r="B12" s="11" t="s">
        <v>11</v>
      </c>
      <c r="C12" s="24"/>
      <c r="D12" s="33">
        <v>1109</v>
      </c>
      <c r="E12" s="33">
        <v>568</v>
      </c>
      <c r="F12" s="33">
        <v>541</v>
      </c>
      <c r="G12" s="33">
        <v>342</v>
      </c>
      <c r="H12" s="33">
        <v>190</v>
      </c>
      <c r="I12" s="33">
        <v>152</v>
      </c>
      <c r="J12" s="33">
        <v>12</v>
      </c>
      <c r="K12" s="33">
        <v>162</v>
      </c>
      <c r="L12" s="33">
        <v>168</v>
      </c>
      <c r="M12" s="33">
        <v>364</v>
      </c>
      <c r="N12" s="33">
        <v>179</v>
      </c>
      <c r="O12" s="33">
        <v>185</v>
      </c>
      <c r="P12" s="33">
        <v>343</v>
      </c>
      <c r="Q12" s="33">
        <v>21</v>
      </c>
      <c r="R12" s="33">
        <v>403</v>
      </c>
      <c r="S12" s="33">
        <v>199</v>
      </c>
      <c r="T12" s="33">
        <v>204</v>
      </c>
      <c r="U12" s="33">
        <v>346</v>
      </c>
      <c r="V12" s="33">
        <v>46</v>
      </c>
      <c r="W12" s="33">
        <v>11</v>
      </c>
      <c r="X12" s="33">
        <v>206</v>
      </c>
      <c r="Y12" s="33">
        <v>465</v>
      </c>
      <c r="Z12" s="33">
        <v>224</v>
      </c>
      <c r="AA12" s="33">
        <v>241</v>
      </c>
    </row>
    <row r="13" spans="1:28">
      <c r="A13" s="13"/>
      <c r="B13" s="10" t="s">
        <v>85</v>
      </c>
      <c r="C13" s="23"/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</row>
    <row r="14" spans="1:28">
      <c r="A14" s="13"/>
      <c r="B14" s="10" t="s">
        <v>8</v>
      </c>
      <c r="C14" s="23"/>
      <c r="D14" s="34">
        <v>535</v>
      </c>
      <c r="E14" s="34">
        <v>270</v>
      </c>
      <c r="F14" s="34">
        <v>265</v>
      </c>
      <c r="G14" s="34">
        <v>165</v>
      </c>
      <c r="H14" s="34">
        <v>95</v>
      </c>
      <c r="I14" s="34">
        <v>70</v>
      </c>
      <c r="J14" s="34">
        <v>5</v>
      </c>
      <c r="K14" s="34">
        <v>58</v>
      </c>
      <c r="L14" s="34">
        <v>102</v>
      </c>
      <c r="M14" s="34">
        <v>170</v>
      </c>
      <c r="N14" s="34">
        <v>86</v>
      </c>
      <c r="O14" s="34">
        <v>84</v>
      </c>
      <c r="P14" s="34">
        <v>161</v>
      </c>
      <c r="Q14" s="34">
        <v>9</v>
      </c>
      <c r="R14" s="34">
        <v>200</v>
      </c>
      <c r="S14" s="34">
        <v>89</v>
      </c>
      <c r="T14" s="34">
        <v>111</v>
      </c>
      <c r="U14" s="34">
        <v>183</v>
      </c>
      <c r="V14" s="34">
        <v>14</v>
      </c>
      <c r="W14" s="34">
        <v>3</v>
      </c>
      <c r="X14" s="34">
        <v>75</v>
      </c>
      <c r="Y14" s="34">
        <v>225</v>
      </c>
      <c r="Z14" s="34">
        <v>102</v>
      </c>
      <c r="AA14" s="34">
        <v>123</v>
      </c>
    </row>
    <row r="15" spans="1:28">
      <c r="A15" s="13"/>
      <c r="B15" s="10" t="s">
        <v>17</v>
      </c>
      <c r="C15" s="23"/>
      <c r="D15" s="34">
        <v>93</v>
      </c>
      <c r="E15" s="34">
        <v>53</v>
      </c>
      <c r="F15" s="34">
        <v>40</v>
      </c>
      <c r="G15" s="34">
        <v>28</v>
      </c>
      <c r="H15" s="34">
        <v>15</v>
      </c>
      <c r="I15" s="34">
        <v>13</v>
      </c>
      <c r="J15" s="34">
        <v>1</v>
      </c>
      <c r="K15" s="34">
        <v>9</v>
      </c>
      <c r="L15" s="34">
        <v>18</v>
      </c>
      <c r="M15" s="34">
        <v>34</v>
      </c>
      <c r="N15" s="34">
        <v>19</v>
      </c>
      <c r="O15" s="34">
        <v>15</v>
      </c>
      <c r="P15" s="34">
        <v>33</v>
      </c>
      <c r="Q15" s="34">
        <v>1</v>
      </c>
      <c r="R15" s="34">
        <v>31</v>
      </c>
      <c r="S15" s="34">
        <v>19</v>
      </c>
      <c r="T15" s="34">
        <v>12</v>
      </c>
      <c r="U15" s="34">
        <v>23</v>
      </c>
      <c r="V15" s="34">
        <v>8</v>
      </c>
      <c r="W15" s="34">
        <v>0</v>
      </c>
      <c r="X15" s="34">
        <v>11</v>
      </c>
      <c r="Y15" s="34">
        <v>31</v>
      </c>
      <c r="Z15" s="34">
        <v>19</v>
      </c>
      <c r="AA15" s="34">
        <v>12</v>
      </c>
    </row>
    <row r="16" spans="1:28">
      <c r="A16" s="13"/>
      <c r="B16" s="10" t="s">
        <v>88</v>
      </c>
      <c r="C16" s="23"/>
      <c r="D16" s="34">
        <v>89</v>
      </c>
      <c r="E16" s="34">
        <v>46</v>
      </c>
      <c r="F16" s="34">
        <v>43</v>
      </c>
      <c r="G16" s="34">
        <v>26</v>
      </c>
      <c r="H16" s="34">
        <v>13</v>
      </c>
      <c r="I16" s="34">
        <v>13</v>
      </c>
      <c r="J16" s="34">
        <v>1</v>
      </c>
      <c r="K16" s="34">
        <v>9</v>
      </c>
      <c r="L16" s="34">
        <v>16</v>
      </c>
      <c r="M16" s="34">
        <v>40</v>
      </c>
      <c r="N16" s="34">
        <v>24</v>
      </c>
      <c r="O16" s="34">
        <v>16</v>
      </c>
      <c r="P16" s="34">
        <v>40</v>
      </c>
      <c r="Q16" s="34">
        <v>0</v>
      </c>
      <c r="R16" s="34">
        <v>23</v>
      </c>
      <c r="S16" s="34">
        <v>9</v>
      </c>
      <c r="T16" s="34">
        <v>14</v>
      </c>
      <c r="U16" s="34">
        <v>21</v>
      </c>
      <c r="V16" s="34">
        <v>2</v>
      </c>
      <c r="W16" s="34">
        <v>0</v>
      </c>
      <c r="X16" s="34">
        <v>10</v>
      </c>
      <c r="Y16" s="34">
        <v>33</v>
      </c>
      <c r="Z16" s="34">
        <v>14</v>
      </c>
      <c r="AA16" s="34">
        <v>19</v>
      </c>
    </row>
    <row r="17" spans="1:27">
      <c r="A17" s="13"/>
      <c r="B17" s="10" t="s">
        <v>89</v>
      </c>
      <c r="C17" s="23"/>
      <c r="D17" s="34">
        <v>21</v>
      </c>
      <c r="E17" s="34">
        <v>9</v>
      </c>
      <c r="F17" s="34">
        <v>12</v>
      </c>
      <c r="G17" s="34">
        <v>7</v>
      </c>
      <c r="H17" s="34">
        <v>3</v>
      </c>
      <c r="I17" s="34">
        <v>4</v>
      </c>
      <c r="J17" s="34">
        <v>0</v>
      </c>
      <c r="K17" s="34">
        <v>7</v>
      </c>
      <c r="L17" s="34">
        <v>0</v>
      </c>
      <c r="M17" s="34">
        <v>8</v>
      </c>
      <c r="N17" s="34">
        <v>4</v>
      </c>
      <c r="O17" s="34">
        <v>4</v>
      </c>
      <c r="P17" s="34">
        <v>8</v>
      </c>
      <c r="Q17" s="34">
        <v>0</v>
      </c>
      <c r="R17" s="34">
        <v>6</v>
      </c>
      <c r="S17" s="34">
        <v>2</v>
      </c>
      <c r="T17" s="34">
        <v>4</v>
      </c>
      <c r="U17" s="34">
        <v>5</v>
      </c>
      <c r="V17" s="34">
        <v>1</v>
      </c>
      <c r="W17" s="34">
        <v>0</v>
      </c>
      <c r="X17" s="34">
        <v>7</v>
      </c>
      <c r="Y17" s="34">
        <v>11</v>
      </c>
      <c r="Z17" s="34">
        <v>7</v>
      </c>
      <c r="AA17" s="34">
        <v>4</v>
      </c>
    </row>
    <row r="18" spans="1:27">
      <c r="A18" s="13"/>
      <c r="B18" s="10" t="s">
        <v>90</v>
      </c>
      <c r="C18" s="23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spans="1:27">
      <c r="A19" s="13"/>
      <c r="B19" s="10" t="s">
        <v>68</v>
      </c>
      <c r="C19" s="23"/>
      <c r="D19" s="34">
        <v>228</v>
      </c>
      <c r="E19" s="34">
        <v>121</v>
      </c>
      <c r="F19" s="34">
        <v>107</v>
      </c>
      <c r="G19" s="34">
        <v>68</v>
      </c>
      <c r="H19" s="34">
        <v>38</v>
      </c>
      <c r="I19" s="34">
        <v>30</v>
      </c>
      <c r="J19" s="34">
        <v>1</v>
      </c>
      <c r="K19" s="34">
        <v>59</v>
      </c>
      <c r="L19" s="34">
        <v>8</v>
      </c>
      <c r="M19" s="34">
        <v>72</v>
      </c>
      <c r="N19" s="34">
        <v>33</v>
      </c>
      <c r="O19" s="34">
        <v>39</v>
      </c>
      <c r="P19" s="34">
        <v>64</v>
      </c>
      <c r="Q19" s="34">
        <v>8</v>
      </c>
      <c r="R19" s="34">
        <v>88</v>
      </c>
      <c r="S19" s="34">
        <v>50</v>
      </c>
      <c r="T19" s="34">
        <v>38</v>
      </c>
      <c r="U19" s="34">
        <v>68</v>
      </c>
      <c r="V19" s="34">
        <v>14</v>
      </c>
      <c r="W19" s="34">
        <v>6</v>
      </c>
      <c r="X19" s="34">
        <v>74</v>
      </c>
      <c r="Y19" s="34">
        <v>95</v>
      </c>
      <c r="Z19" s="34">
        <v>50</v>
      </c>
      <c r="AA19" s="34">
        <v>45</v>
      </c>
    </row>
    <row r="20" spans="1:27">
      <c r="A20" s="13"/>
      <c r="B20" s="10" t="s">
        <v>95</v>
      </c>
      <c r="C20" s="23"/>
      <c r="D20" s="34">
        <v>69</v>
      </c>
      <c r="E20" s="34">
        <v>31</v>
      </c>
      <c r="F20" s="34">
        <v>38</v>
      </c>
      <c r="G20" s="34">
        <v>25</v>
      </c>
      <c r="H20" s="34">
        <v>13</v>
      </c>
      <c r="I20" s="34">
        <v>12</v>
      </c>
      <c r="J20" s="34">
        <v>1</v>
      </c>
      <c r="K20" s="34">
        <v>14</v>
      </c>
      <c r="L20" s="34">
        <v>10</v>
      </c>
      <c r="M20" s="34">
        <v>19</v>
      </c>
      <c r="N20" s="34">
        <v>8</v>
      </c>
      <c r="O20" s="34">
        <v>11</v>
      </c>
      <c r="P20" s="34">
        <v>18</v>
      </c>
      <c r="Q20" s="34">
        <v>1</v>
      </c>
      <c r="R20" s="34">
        <v>25</v>
      </c>
      <c r="S20" s="34">
        <v>10</v>
      </c>
      <c r="T20" s="34">
        <v>15</v>
      </c>
      <c r="U20" s="34">
        <v>23</v>
      </c>
      <c r="V20" s="34">
        <v>1</v>
      </c>
      <c r="W20" s="34">
        <v>1</v>
      </c>
      <c r="X20" s="34">
        <v>17</v>
      </c>
      <c r="Y20" s="34">
        <v>38</v>
      </c>
      <c r="Z20" s="34">
        <v>19</v>
      </c>
      <c r="AA20" s="34">
        <v>19</v>
      </c>
    </row>
    <row r="21" spans="1:27">
      <c r="A21" s="13"/>
      <c r="B21" s="10" t="s">
        <v>39</v>
      </c>
      <c r="C21" s="23"/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>
      <c r="A22" s="13"/>
      <c r="B22" s="10" t="s">
        <v>87</v>
      </c>
      <c r="C22" s="23"/>
      <c r="D22" s="34">
        <v>74</v>
      </c>
      <c r="E22" s="34">
        <v>38</v>
      </c>
      <c r="F22" s="34">
        <v>36</v>
      </c>
      <c r="G22" s="34">
        <v>23</v>
      </c>
      <c r="H22" s="34">
        <v>13</v>
      </c>
      <c r="I22" s="34">
        <v>10</v>
      </c>
      <c r="J22" s="34">
        <v>3</v>
      </c>
      <c r="K22" s="34">
        <v>6</v>
      </c>
      <c r="L22" s="34">
        <v>14</v>
      </c>
      <c r="M22" s="34">
        <v>21</v>
      </c>
      <c r="N22" s="34">
        <v>5</v>
      </c>
      <c r="O22" s="34">
        <v>16</v>
      </c>
      <c r="P22" s="34">
        <v>19</v>
      </c>
      <c r="Q22" s="34">
        <v>2</v>
      </c>
      <c r="R22" s="34">
        <v>30</v>
      </c>
      <c r="S22" s="34">
        <v>20</v>
      </c>
      <c r="T22" s="34">
        <v>10</v>
      </c>
      <c r="U22" s="34">
        <v>23</v>
      </c>
      <c r="V22" s="34">
        <v>6</v>
      </c>
      <c r="W22" s="34">
        <v>1</v>
      </c>
      <c r="X22" s="34">
        <v>12</v>
      </c>
      <c r="Y22" s="34">
        <v>32</v>
      </c>
      <c r="Z22" s="34">
        <v>13</v>
      </c>
      <c r="AA22" s="34">
        <v>19</v>
      </c>
    </row>
    <row r="23" spans="1:27" ht="14.25" customHeight="1">
      <c r="A23" s="13"/>
      <c r="B23" s="11" t="s">
        <v>27</v>
      </c>
      <c r="C23" s="24"/>
      <c r="D23" s="33">
        <v>376</v>
      </c>
      <c r="E23" s="33">
        <v>206</v>
      </c>
      <c r="F23" s="33">
        <v>170</v>
      </c>
      <c r="G23" s="33">
        <v>119</v>
      </c>
      <c r="H23" s="33">
        <v>63</v>
      </c>
      <c r="I23" s="33">
        <v>56</v>
      </c>
      <c r="J23" s="33">
        <v>12</v>
      </c>
      <c r="K23" s="33">
        <v>55</v>
      </c>
      <c r="L23" s="33">
        <v>52</v>
      </c>
      <c r="M23" s="33">
        <v>120</v>
      </c>
      <c r="N23" s="33">
        <v>63</v>
      </c>
      <c r="O23" s="33">
        <v>57</v>
      </c>
      <c r="P23" s="33">
        <v>106</v>
      </c>
      <c r="Q23" s="33">
        <v>14</v>
      </c>
      <c r="R23" s="33">
        <v>137</v>
      </c>
      <c r="S23" s="33">
        <v>80</v>
      </c>
      <c r="T23" s="33">
        <v>57</v>
      </c>
      <c r="U23" s="33">
        <v>113</v>
      </c>
      <c r="V23" s="33">
        <v>20</v>
      </c>
      <c r="W23" s="33">
        <v>4</v>
      </c>
      <c r="X23" s="33">
        <v>85</v>
      </c>
      <c r="Y23" s="33">
        <v>126</v>
      </c>
      <c r="Z23" s="33">
        <v>61</v>
      </c>
      <c r="AA23" s="33">
        <v>65</v>
      </c>
    </row>
    <row r="24" spans="1:27">
      <c r="A24" s="13"/>
      <c r="B24" s="10" t="s">
        <v>96</v>
      </c>
      <c r="C24" s="23"/>
      <c r="D24" s="34">
        <v>176</v>
      </c>
      <c r="E24" s="34">
        <v>89</v>
      </c>
      <c r="F24" s="34">
        <v>87</v>
      </c>
      <c r="G24" s="34">
        <v>60</v>
      </c>
      <c r="H24" s="34">
        <v>29</v>
      </c>
      <c r="I24" s="34">
        <v>31</v>
      </c>
      <c r="J24" s="34">
        <v>7</v>
      </c>
      <c r="K24" s="34">
        <v>20</v>
      </c>
      <c r="L24" s="34">
        <v>33</v>
      </c>
      <c r="M24" s="34">
        <v>59</v>
      </c>
      <c r="N24" s="34">
        <v>28</v>
      </c>
      <c r="O24" s="34">
        <v>31</v>
      </c>
      <c r="P24" s="34">
        <v>52</v>
      </c>
      <c r="Q24" s="34">
        <v>7</v>
      </c>
      <c r="R24" s="34">
        <v>57</v>
      </c>
      <c r="S24" s="34">
        <v>32</v>
      </c>
      <c r="T24" s="34">
        <v>25</v>
      </c>
      <c r="U24" s="34">
        <v>45</v>
      </c>
      <c r="V24" s="34">
        <v>10</v>
      </c>
      <c r="W24" s="34">
        <v>2</v>
      </c>
      <c r="X24" s="34">
        <v>36</v>
      </c>
      <c r="Y24" s="34">
        <v>53</v>
      </c>
      <c r="Z24" s="34">
        <v>30</v>
      </c>
      <c r="AA24" s="34">
        <v>23</v>
      </c>
    </row>
    <row r="25" spans="1:27">
      <c r="A25" s="13"/>
      <c r="B25" s="10" t="s">
        <v>0</v>
      </c>
      <c r="C25" s="23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</row>
    <row r="26" spans="1:27">
      <c r="A26" s="13"/>
      <c r="B26" s="10" t="s">
        <v>97</v>
      </c>
      <c r="C26" s="23"/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</row>
    <row r="27" spans="1:27">
      <c r="A27" s="13"/>
      <c r="B27" s="10" t="s">
        <v>100</v>
      </c>
      <c r="C27" s="23"/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</row>
    <row r="28" spans="1:27">
      <c r="A28" s="13"/>
      <c r="B28" s="10" t="s">
        <v>75</v>
      </c>
      <c r="C28" s="23"/>
      <c r="D28" s="34">
        <v>49</v>
      </c>
      <c r="E28" s="34">
        <v>33</v>
      </c>
      <c r="F28" s="34">
        <v>16</v>
      </c>
      <c r="G28" s="34">
        <v>17</v>
      </c>
      <c r="H28" s="34">
        <v>10</v>
      </c>
      <c r="I28" s="34">
        <v>7</v>
      </c>
      <c r="J28" s="34">
        <v>3</v>
      </c>
      <c r="K28" s="34">
        <v>7</v>
      </c>
      <c r="L28" s="34">
        <v>7</v>
      </c>
      <c r="M28" s="34">
        <v>15</v>
      </c>
      <c r="N28" s="34">
        <v>13</v>
      </c>
      <c r="O28" s="34">
        <v>2</v>
      </c>
      <c r="P28" s="34">
        <v>12</v>
      </c>
      <c r="Q28" s="34">
        <v>3</v>
      </c>
      <c r="R28" s="34">
        <v>17</v>
      </c>
      <c r="S28" s="34">
        <v>10</v>
      </c>
      <c r="T28" s="34">
        <v>7</v>
      </c>
      <c r="U28" s="34">
        <v>14</v>
      </c>
      <c r="V28" s="34">
        <v>2</v>
      </c>
      <c r="W28" s="34">
        <v>1</v>
      </c>
      <c r="X28" s="34">
        <v>14</v>
      </c>
      <c r="Y28" s="34">
        <v>22</v>
      </c>
      <c r="Z28" s="34">
        <v>11</v>
      </c>
      <c r="AA28" s="34">
        <v>11</v>
      </c>
    </row>
    <row r="29" spans="1:27">
      <c r="A29" s="13"/>
      <c r="B29" s="10" t="s">
        <v>57</v>
      </c>
      <c r="C29" s="23"/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</row>
    <row r="30" spans="1:27">
      <c r="A30" s="13"/>
      <c r="B30" s="10" t="s">
        <v>54</v>
      </c>
      <c r="C30" s="23"/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</row>
    <row r="31" spans="1:27">
      <c r="A31" s="13"/>
      <c r="B31" s="10" t="s">
        <v>101</v>
      </c>
      <c r="C31" s="23"/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</row>
    <row r="32" spans="1:27">
      <c r="A32" s="13"/>
      <c r="B32" s="10" t="s">
        <v>33</v>
      </c>
      <c r="C32" s="23"/>
      <c r="D32" s="34">
        <v>151</v>
      </c>
      <c r="E32" s="34">
        <v>84</v>
      </c>
      <c r="F32" s="34">
        <v>67</v>
      </c>
      <c r="G32" s="34">
        <v>42</v>
      </c>
      <c r="H32" s="34">
        <v>24</v>
      </c>
      <c r="I32" s="34">
        <v>18</v>
      </c>
      <c r="J32" s="34">
        <v>2</v>
      </c>
      <c r="K32" s="34">
        <v>28</v>
      </c>
      <c r="L32" s="34">
        <v>12</v>
      </c>
      <c r="M32" s="34">
        <v>46</v>
      </c>
      <c r="N32" s="34">
        <v>22</v>
      </c>
      <c r="O32" s="34">
        <v>24</v>
      </c>
      <c r="P32" s="34">
        <v>42</v>
      </c>
      <c r="Q32" s="34">
        <v>4</v>
      </c>
      <c r="R32" s="34">
        <v>63</v>
      </c>
      <c r="S32" s="34">
        <v>38</v>
      </c>
      <c r="T32" s="34">
        <v>25</v>
      </c>
      <c r="U32" s="34">
        <v>54</v>
      </c>
      <c r="V32" s="34">
        <v>8</v>
      </c>
      <c r="W32" s="34">
        <v>1</v>
      </c>
      <c r="X32" s="34">
        <v>35</v>
      </c>
      <c r="Y32" s="34">
        <v>51</v>
      </c>
      <c r="Z32" s="34">
        <v>20</v>
      </c>
      <c r="AA32" s="34">
        <v>31</v>
      </c>
    </row>
    <row r="33" spans="1:27">
      <c r="A33" s="13"/>
      <c r="B33" s="10" t="s">
        <v>103</v>
      </c>
      <c r="C33" s="23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</row>
    <row r="34" spans="1:27">
      <c r="A34" s="13"/>
      <c r="B34" s="10" t="s">
        <v>104</v>
      </c>
      <c r="C34" s="23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</row>
    <row r="35" spans="1:27">
      <c r="A35" s="13"/>
      <c r="B35" s="10" t="s">
        <v>105</v>
      </c>
      <c r="C35" s="23"/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</row>
    <row r="36" spans="1:27">
      <c r="A36" s="13"/>
      <c r="B36" s="10" t="s">
        <v>58</v>
      </c>
      <c r="C36" s="23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</row>
    <row r="37" spans="1:27">
      <c r="A37" s="13"/>
      <c r="B37" s="10" t="s">
        <v>69</v>
      </c>
      <c r="C37" s="23"/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</row>
    <row r="38" spans="1:27">
      <c r="A38" s="13"/>
      <c r="B38" s="13"/>
      <c r="C38" s="26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pans="1:27" ht="13.5" customHeight="1">
      <c r="A39" s="12" t="s">
        <v>46</v>
      </c>
      <c r="B39" s="12"/>
      <c r="C39" s="25"/>
      <c r="D39" s="33">
        <v>14803</v>
      </c>
      <c r="E39" s="33">
        <v>7565</v>
      </c>
      <c r="F39" s="33">
        <v>7238</v>
      </c>
      <c r="G39" s="33">
        <v>4398</v>
      </c>
      <c r="H39" s="33">
        <v>2278</v>
      </c>
      <c r="I39" s="33">
        <v>2120</v>
      </c>
      <c r="J39" s="33">
        <v>172</v>
      </c>
      <c r="K39" s="33">
        <v>3095</v>
      </c>
      <c r="L39" s="33">
        <v>1131</v>
      </c>
      <c r="M39" s="33">
        <v>4823</v>
      </c>
      <c r="N39" s="33">
        <v>2400</v>
      </c>
      <c r="O39" s="33">
        <v>2423</v>
      </c>
      <c r="P39" s="33">
        <v>4504</v>
      </c>
      <c r="Q39" s="33">
        <v>319</v>
      </c>
      <c r="R39" s="33">
        <v>5582</v>
      </c>
      <c r="S39" s="33">
        <v>2887</v>
      </c>
      <c r="T39" s="33">
        <v>2695</v>
      </c>
      <c r="U39" s="33">
        <v>4842</v>
      </c>
      <c r="V39" s="33">
        <v>569</v>
      </c>
      <c r="W39" s="33">
        <v>171</v>
      </c>
      <c r="X39" s="33">
        <v>3757</v>
      </c>
      <c r="Y39" s="33">
        <v>6123</v>
      </c>
      <c r="Z39" s="33">
        <v>3093</v>
      </c>
      <c r="AA39" s="33">
        <v>3030</v>
      </c>
    </row>
    <row r="40" spans="1:27" ht="13.5" customHeight="1">
      <c r="A40" s="10"/>
      <c r="B40" s="11" t="s">
        <v>11</v>
      </c>
      <c r="C40" s="24"/>
      <c r="D40" s="33">
        <v>14803</v>
      </c>
      <c r="E40" s="33">
        <v>7565</v>
      </c>
      <c r="F40" s="33">
        <v>7238</v>
      </c>
      <c r="G40" s="33">
        <v>4398</v>
      </c>
      <c r="H40" s="33">
        <v>2278</v>
      </c>
      <c r="I40" s="33">
        <v>2120</v>
      </c>
      <c r="J40" s="33">
        <v>172</v>
      </c>
      <c r="K40" s="33">
        <v>3095</v>
      </c>
      <c r="L40" s="33">
        <v>1131</v>
      </c>
      <c r="M40" s="33">
        <v>4823</v>
      </c>
      <c r="N40" s="33">
        <v>2400</v>
      </c>
      <c r="O40" s="33">
        <v>2423</v>
      </c>
      <c r="P40" s="33">
        <v>4504</v>
      </c>
      <c r="Q40" s="33">
        <v>319</v>
      </c>
      <c r="R40" s="33">
        <v>5582</v>
      </c>
      <c r="S40" s="33">
        <v>2887</v>
      </c>
      <c r="T40" s="33">
        <v>2695</v>
      </c>
      <c r="U40" s="33">
        <v>4842</v>
      </c>
      <c r="V40" s="33">
        <v>569</v>
      </c>
      <c r="W40" s="33">
        <v>171</v>
      </c>
      <c r="X40" s="33">
        <v>3757</v>
      </c>
      <c r="Y40" s="33">
        <v>6123</v>
      </c>
      <c r="Z40" s="33">
        <v>3093</v>
      </c>
      <c r="AA40" s="33">
        <v>3030</v>
      </c>
    </row>
    <row r="41" spans="1:27">
      <c r="A41" s="10"/>
      <c r="B41" s="10" t="s">
        <v>50</v>
      </c>
      <c r="C41" s="23"/>
      <c r="D41" s="33">
        <v>11879</v>
      </c>
      <c r="E41" s="33">
        <v>6065</v>
      </c>
      <c r="F41" s="33">
        <v>5814</v>
      </c>
      <c r="G41" s="33">
        <v>3520</v>
      </c>
      <c r="H41" s="33">
        <v>1825</v>
      </c>
      <c r="I41" s="33">
        <v>1695</v>
      </c>
      <c r="J41" s="33">
        <v>124</v>
      </c>
      <c r="K41" s="33">
        <v>2563</v>
      </c>
      <c r="L41" s="33">
        <v>833</v>
      </c>
      <c r="M41" s="33">
        <v>3870</v>
      </c>
      <c r="N41" s="33">
        <v>1923</v>
      </c>
      <c r="O41" s="33">
        <v>1947</v>
      </c>
      <c r="P41" s="33">
        <v>3604</v>
      </c>
      <c r="Q41" s="33">
        <v>266</v>
      </c>
      <c r="R41" s="33">
        <v>4489</v>
      </c>
      <c r="S41" s="33">
        <v>2317</v>
      </c>
      <c r="T41" s="33">
        <v>2172</v>
      </c>
      <c r="U41" s="33">
        <v>3898</v>
      </c>
      <c r="V41" s="33">
        <v>464</v>
      </c>
      <c r="W41" s="33">
        <v>127</v>
      </c>
      <c r="X41" s="33">
        <v>3080</v>
      </c>
      <c r="Y41" s="33">
        <v>4971</v>
      </c>
      <c r="Z41" s="33">
        <v>2528</v>
      </c>
      <c r="AA41" s="33">
        <v>2443</v>
      </c>
    </row>
    <row r="42" spans="1:27">
      <c r="A42" s="10"/>
      <c r="B42" s="10"/>
      <c r="C42" s="23" t="s">
        <v>106</v>
      </c>
      <c r="D42" s="34">
        <v>1247</v>
      </c>
      <c r="E42" s="34">
        <v>639</v>
      </c>
      <c r="F42" s="34">
        <v>608</v>
      </c>
      <c r="G42" s="34">
        <v>366</v>
      </c>
      <c r="H42" s="34">
        <v>180</v>
      </c>
      <c r="I42" s="34">
        <v>186</v>
      </c>
      <c r="J42" s="34">
        <v>8</v>
      </c>
      <c r="K42" s="34">
        <v>311</v>
      </c>
      <c r="L42" s="34">
        <v>47</v>
      </c>
      <c r="M42" s="34">
        <v>405</v>
      </c>
      <c r="N42" s="34">
        <v>224</v>
      </c>
      <c r="O42" s="34">
        <v>181</v>
      </c>
      <c r="P42" s="34">
        <v>370</v>
      </c>
      <c r="Q42" s="34">
        <v>35</v>
      </c>
      <c r="R42" s="34">
        <v>476</v>
      </c>
      <c r="S42" s="34">
        <v>235</v>
      </c>
      <c r="T42" s="34">
        <v>241</v>
      </c>
      <c r="U42" s="34">
        <v>386</v>
      </c>
      <c r="V42" s="34">
        <v>66</v>
      </c>
      <c r="W42" s="34">
        <v>24</v>
      </c>
      <c r="X42" s="34">
        <v>378</v>
      </c>
      <c r="Y42" s="34">
        <v>476</v>
      </c>
      <c r="Z42" s="34">
        <v>250</v>
      </c>
      <c r="AA42" s="34">
        <v>226</v>
      </c>
    </row>
    <row r="43" spans="1:27">
      <c r="A43" s="10"/>
      <c r="B43" s="10"/>
      <c r="C43" s="23" t="s">
        <v>92</v>
      </c>
      <c r="D43" s="34">
        <v>1812</v>
      </c>
      <c r="E43" s="34">
        <v>954</v>
      </c>
      <c r="F43" s="34">
        <v>858</v>
      </c>
      <c r="G43" s="34">
        <v>542</v>
      </c>
      <c r="H43" s="34">
        <v>294</v>
      </c>
      <c r="I43" s="34">
        <v>248</v>
      </c>
      <c r="J43" s="34">
        <v>27</v>
      </c>
      <c r="K43" s="34">
        <v>289</v>
      </c>
      <c r="L43" s="34">
        <v>226</v>
      </c>
      <c r="M43" s="34">
        <v>590</v>
      </c>
      <c r="N43" s="34">
        <v>302</v>
      </c>
      <c r="O43" s="34">
        <v>288</v>
      </c>
      <c r="P43" s="34">
        <v>551</v>
      </c>
      <c r="Q43" s="34">
        <v>39</v>
      </c>
      <c r="R43" s="34">
        <v>680</v>
      </c>
      <c r="S43" s="34">
        <v>358</v>
      </c>
      <c r="T43" s="34">
        <v>322</v>
      </c>
      <c r="U43" s="34">
        <v>609</v>
      </c>
      <c r="V43" s="34">
        <v>62</v>
      </c>
      <c r="W43" s="34">
        <v>9</v>
      </c>
      <c r="X43" s="34">
        <v>364</v>
      </c>
      <c r="Y43" s="34">
        <v>787</v>
      </c>
      <c r="Z43" s="34">
        <v>418</v>
      </c>
      <c r="AA43" s="34">
        <v>369</v>
      </c>
    </row>
    <row r="44" spans="1:27">
      <c r="A44" s="10"/>
      <c r="B44" s="10"/>
      <c r="C44" s="23" t="s">
        <v>108</v>
      </c>
      <c r="D44" s="34">
        <v>1345</v>
      </c>
      <c r="E44" s="34">
        <v>689</v>
      </c>
      <c r="F44" s="34">
        <v>656</v>
      </c>
      <c r="G44" s="34">
        <v>406</v>
      </c>
      <c r="H44" s="34">
        <v>203</v>
      </c>
      <c r="I44" s="34">
        <v>203</v>
      </c>
      <c r="J44" s="34">
        <v>26</v>
      </c>
      <c r="K44" s="34">
        <v>322</v>
      </c>
      <c r="L44" s="34">
        <v>58</v>
      </c>
      <c r="M44" s="34">
        <v>448</v>
      </c>
      <c r="N44" s="34">
        <v>208</v>
      </c>
      <c r="O44" s="34">
        <v>240</v>
      </c>
      <c r="P44" s="34">
        <v>417</v>
      </c>
      <c r="Q44" s="34">
        <v>31</v>
      </c>
      <c r="R44" s="34">
        <v>491</v>
      </c>
      <c r="S44" s="34">
        <v>278</v>
      </c>
      <c r="T44" s="34">
        <v>213</v>
      </c>
      <c r="U44" s="34">
        <v>435</v>
      </c>
      <c r="V44" s="34">
        <v>42</v>
      </c>
      <c r="W44" s="34">
        <v>14</v>
      </c>
      <c r="X44" s="34">
        <v>393</v>
      </c>
      <c r="Y44" s="34">
        <v>528</v>
      </c>
      <c r="Z44" s="34">
        <v>274</v>
      </c>
      <c r="AA44" s="34">
        <v>254</v>
      </c>
    </row>
    <row r="45" spans="1:27">
      <c r="A45" s="10"/>
      <c r="B45" s="10"/>
      <c r="C45" s="23" t="s">
        <v>109</v>
      </c>
      <c r="D45" s="34">
        <v>794</v>
      </c>
      <c r="E45" s="34">
        <v>389</v>
      </c>
      <c r="F45" s="34">
        <v>405</v>
      </c>
      <c r="G45" s="34">
        <v>247</v>
      </c>
      <c r="H45" s="34">
        <v>132</v>
      </c>
      <c r="I45" s="34">
        <v>115</v>
      </c>
      <c r="J45" s="34">
        <v>11</v>
      </c>
      <c r="K45" s="34">
        <v>186</v>
      </c>
      <c r="L45" s="34">
        <v>50</v>
      </c>
      <c r="M45" s="34">
        <v>266</v>
      </c>
      <c r="N45" s="34">
        <v>129</v>
      </c>
      <c r="O45" s="34">
        <v>137</v>
      </c>
      <c r="P45" s="34">
        <v>257</v>
      </c>
      <c r="Q45" s="34">
        <v>9</v>
      </c>
      <c r="R45" s="34">
        <v>281</v>
      </c>
      <c r="S45" s="34">
        <v>128</v>
      </c>
      <c r="T45" s="34">
        <v>153</v>
      </c>
      <c r="U45" s="34">
        <v>237</v>
      </c>
      <c r="V45" s="34">
        <v>35</v>
      </c>
      <c r="W45" s="34">
        <v>9</v>
      </c>
      <c r="X45" s="34">
        <v>215</v>
      </c>
      <c r="Y45" s="34">
        <v>395</v>
      </c>
      <c r="Z45" s="34">
        <v>215</v>
      </c>
      <c r="AA45" s="34">
        <v>180</v>
      </c>
    </row>
    <row r="46" spans="1:27">
      <c r="A46" s="10"/>
      <c r="B46" s="10"/>
      <c r="C46" s="23" t="s">
        <v>110</v>
      </c>
      <c r="D46" s="34">
        <v>2036</v>
      </c>
      <c r="E46" s="34">
        <v>1024</v>
      </c>
      <c r="F46" s="34">
        <v>1012</v>
      </c>
      <c r="G46" s="34">
        <v>591</v>
      </c>
      <c r="H46" s="34">
        <v>320</v>
      </c>
      <c r="I46" s="34">
        <v>271</v>
      </c>
      <c r="J46" s="34">
        <v>20</v>
      </c>
      <c r="K46" s="34">
        <v>419</v>
      </c>
      <c r="L46" s="34">
        <v>152</v>
      </c>
      <c r="M46" s="34">
        <v>648</v>
      </c>
      <c r="N46" s="34">
        <v>312</v>
      </c>
      <c r="O46" s="34">
        <v>336</v>
      </c>
      <c r="P46" s="34">
        <v>601</v>
      </c>
      <c r="Q46" s="34">
        <v>47</v>
      </c>
      <c r="R46" s="34">
        <v>797</v>
      </c>
      <c r="S46" s="34">
        <v>392</v>
      </c>
      <c r="T46" s="34">
        <v>405</v>
      </c>
      <c r="U46" s="34">
        <v>691</v>
      </c>
      <c r="V46" s="34">
        <v>78</v>
      </c>
      <c r="W46" s="34">
        <v>28</v>
      </c>
      <c r="X46" s="34">
        <v>514</v>
      </c>
      <c r="Y46" s="34">
        <v>823</v>
      </c>
      <c r="Z46" s="34">
        <v>400</v>
      </c>
      <c r="AA46" s="34">
        <v>423</v>
      </c>
    </row>
    <row r="47" spans="1:27">
      <c r="A47" s="10"/>
      <c r="B47" s="10"/>
      <c r="C47" s="23" t="s">
        <v>94</v>
      </c>
      <c r="D47" s="34">
        <v>905</v>
      </c>
      <c r="E47" s="34">
        <v>468</v>
      </c>
      <c r="F47" s="34">
        <v>437</v>
      </c>
      <c r="G47" s="34">
        <v>258</v>
      </c>
      <c r="H47" s="34">
        <v>133</v>
      </c>
      <c r="I47" s="34">
        <v>125</v>
      </c>
      <c r="J47" s="34">
        <v>3</v>
      </c>
      <c r="K47" s="34">
        <v>206</v>
      </c>
      <c r="L47" s="34">
        <v>49</v>
      </c>
      <c r="M47" s="34">
        <v>297</v>
      </c>
      <c r="N47" s="34">
        <v>142</v>
      </c>
      <c r="O47" s="34">
        <v>155</v>
      </c>
      <c r="P47" s="34">
        <v>277</v>
      </c>
      <c r="Q47" s="34">
        <v>20</v>
      </c>
      <c r="R47" s="34">
        <v>350</v>
      </c>
      <c r="S47" s="34">
        <v>193</v>
      </c>
      <c r="T47" s="34">
        <v>157</v>
      </c>
      <c r="U47" s="34">
        <v>277</v>
      </c>
      <c r="V47" s="34">
        <v>57</v>
      </c>
      <c r="W47" s="34">
        <v>16</v>
      </c>
      <c r="X47" s="34">
        <v>245</v>
      </c>
      <c r="Y47" s="34">
        <v>349</v>
      </c>
      <c r="Z47" s="34">
        <v>179</v>
      </c>
      <c r="AA47" s="34">
        <v>170</v>
      </c>
    </row>
    <row r="48" spans="1:27">
      <c r="A48" s="10"/>
      <c r="B48" s="10"/>
      <c r="C48" s="23" t="s">
        <v>82</v>
      </c>
      <c r="D48" s="34">
        <v>1942</v>
      </c>
      <c r="E48" s="34">
        <v>995</v>
      </c>
      <c r="F48" s="34">
        <v>947</v>
      </c>
      <c r="G48" s="34">
        <v>601</v>
      </c>
      <c r="H48" s="34">
        <v>309</v>
      </c>
      <c r="I48" s="34">
        <v>292</v>
      </c>
      <c r="J48" s="34">
        <v>11</v>
      </c>
      <c r="K48" s="34">
        <v>545</v>
      </c>
      <c r="L48" s="34">
        <v>45</v>
      </c>
      <c r="M48" s="34">
        <v>642</v>
      </c>
      <c r="N48" s="34">
        <v>324</v>
      </c>
      <c r="O48" s="34">
        <v>318</v>
      </c>
      <c r="P48" s="34">
        <v>596</v>
      </c>
      <c r="Q48" s="34">
        <v>46</v>
      </c>
      <c r="R48" s="34">
        <v>699</v>
      </c>
      <c r="S48" s="34">
        <v>362</v>
      </c>
      <c r="T48" s="34">
        <v>337</v>
      </c>
      <c r="U48" s="34">
        <v>621</v>
      </c>
      <c r="V48" s="34">
        <v>67</v>
      </c>
      <c r="W48" s="34">
        <v>11</v>
      </c>
      <c r="X48" s="34">
        <v>613</v>
      </c>
      <c r="Y48" s="34">
        <v>693</v>
      </c>
      <c r="Z48" s="34">
        <v>341</v>
      </c>
      <c r="AA48" s="34">
        <v>352</v>
      </c>
    </row>
    <row r="49" spans="1:27">
      <c r="A49" s="10"/>
      <c r="B49" s="10"/>
      <c r="C49" s="23" t="s">
        <v>4</v>
      </c>
      <c r="D49" s="34">
        <v>373</v>
      </c>
      <c r="E49" s="34">
        <v>169</v>
      </c>
      <c r="F49" s="34">
        <v>204</v>
      </c>
      <c r="G49" s="34">
        <v>91</v>
      </c>
      <c r="H49" s="34">
        <v>44</v>
      </c>
      <c r="I49" s="34">
        <v>47</v>
      </c>
      <c r="J49" s="34">
        <v>0</v>
      </c>
      <c r="K49" s="34">
        <v>49</v>
      </c>
      <c r="L49" s="34">
        <v>42</v>
      </c>
      <c r="M49" s="34">
        <v>126</v>
      </c>
      <c r="N49" s="34">
        <v>50</v>
      </c>
      <c r="O49" s="34">
        <v>76</v>
      </c>
      <c r="P49" s="34">
        <v>110</v>
      </c>
      <c r="Q49" s="34">
        <v>16</v>
      </c>
      <c r="R49" s="34">
        <v>156</v>
      </c>
      <c r="S49" s="34">
        <v>75</v>
      </c>
      <c r="T49" s="34">
        <v>81</v>
      </c>
      <c r="U49" s="34">
        <v>138</v>
      </c>
      <c r="V49" s="34">
        <v>12</v>
      </c>
      <c r="W49" s="34">
        <v>6</v>
      </c>
      <c r="X49" s="34">
        <v>71</v>
      </c>
      <c r="Y49" s="34">
        <v>187</v>
      </c>
      <c r="Z49" s="34">
        <v>90</v>
      </c>
      <c r="AA49" s="34">
        <v>97</v>
      </c>
    </row>
    <row r="50" spans="1:27">
      <c r="A50" s="10"/>
      <c r="B50" s="10"/>
      <c r="C50" s="23" t="s">
        <v>111</v>
      </c>
      <c r="D50" s="34">
        <v>779</v>
      </c>
      <c r="E50" s="34">
        <v>398</v>
      </c>
      <c r="F50" s="34">
        <v>381</v>
      </c>
      <c r="G50" s="34">
        <v>232</v>
      </c>
      <c r="H50" s="34">
        <v>120</v>
      </c>
      <c r="I50" s="34">
        <v>112</v>
      </c>
      <c r="J50" s="34">
        <v>7</v>
      </c>
      <c r="K50" s="34">
        <v>159</v>
      </c>
      <c r="L50" s="34">
        <v>66</v>
      </c>
      <c r="M50" s="34">
        <v>243</v>
      </c>
      <c r="N50" s="34">
        <v>125</v>
      </c>
      <c r="O50" s="34">
        <v>118</v>
      </c>
      <c r="P50" s="34">
        <v>229</v>
      </c>
      <c r="Q50" s="34">
        <v>14</v>
      </c>
      <c r="R50" s="34">
        <v>304</v>
      </c>
      <c r="S50" s="34">
        <v>153</v>
      </c>
      <c r="T50" s="34">
        <v>151</v>
      </c>
      <c r="U50" s="34">
        <v>265</v>
      </c>
      <c r="V50" s="34">
        <v>31</v>
      </c>
      <c r="W50" s="34">
        <v>8</v>
      </c>
      <c r="X50" s="34">
        <v>188</v>
      </c>
      <c r="Y50" s="34">
        <v>431</v>
      </c>
      <c r="Z50" s="34">
        <v>208</v>
      </c>
      <c r="AA50" s="34">
        <v>223</v>
      </c>
    </row>
    <row r="51" spans="1:27">
      <c r="A51" s="10"/>
      <c r="B51" s="10"/>
      <c r="C51" s="23" t="s">
        <v>34</v>
      </c>
      <c r="D51" s="34">
        <v>646</v>
      </c>
      <c r="E51" s="34">
        <v>340</v>
      </c>
      <c r="F51" s="34">
        <v>306</v>
      </c>
      <c r="G51" s="34">
        <v>186</v>
      </c>
      <c r="H51" s="34">
        <v>90</v>
      </c>
      <c r="I51" s="34">
        <v>96</v>
      </c>
      <c r="J51" s="34">
        <v>11</v>
      </c>
      <c r="K51" s="34">
        <v>77</v>
      </c>
      <c r="L51" s="34">
        <v>98</v>
      </c>
      <c r="M51" s="34">
        <v>205</v>
      </c>
      <c r="N51" s="34">
        <v>107</v>
      </c>
      <c r="O51" s="34">
        <v>98</v>
      </c>
      <c r="P51" s="34">
        <v>196</v>
      </c>
      <c r="Q51" s="34">
        <v>9</v>
      </c>
      <c r="R51" s="34">
        <v>255</v>
      </c>
      <c r="S51" s="34">
        <v>143</v>
      </c>
      <c r="T51" s="34">
        <v>112</v>
      </c>
      <c r="U51" s="34">
        <v>239</v>
      </c>
      <c r="V51" s="34">
        <v>14</v>
      </c>
      <c r="W51" s="34">
        <v>2</v>
      </c>
      <c r="X51" s="34">
        <v>99</v>
      </c>
      <c r="Y51" s="34">
        <v>302</v>
      </c>
      <c r="Z51" s="34">
        <v>153</v>
      </c>
      <c r="AA51" s="34">
        <v>149</v>
      </c>
    </row>
    <row r="52" spans="1:27">
      <c r="A52" s="10"/>
      <c r="B52" s="10" t="s">
        <v>112</v>
      </c>
      <c r="C52" s="23"/>
      <c r="D52" s="34">
        <v>641</v>
      </c>
      <c r="E52" s="34">
        <v>321</v>
      </c>
      <c r="F52" s="34">
        <v>320</v>
      </c>
      <c r="G52" s="34">
        <v>177</v>
      </c>
      <c r="H52" s="34">
        <v>88</v>
      </c>
      <c r="I52" s="34">
        <v>89</v>
      </c>
      <c r="J52" s="34">
        <v>8</v>
      </c>
      <c r="K52" s="34">
        <v>126</v>
      </c>
      <c r="L52" s="34">
        <v>43</v>
      </c>
      <c r="M52" s="34">
        <v>200</v>
      </c>
      <c r="N52" s="34">
        <v>104</v>
      </c>
      <c r="O52" s="34">
        <v>96</v>
      </c>
      <c r="P52" s="34">
        <v>187</v>
      </c>
      <c r="Q52" s="34">
        <v>13</v>
      </c>
      <c r="R52" s="34">
        <v>264</v>
      </c>
      <c r="S52" s="34">
        <v>129</v>
      </c>
      <c r="T52" s="34">
        <v>135</v>
      </c>
      <c r="U52" s="34">
        <v>221</v>
      </c>
      <c r="V52" s="34">
        <v>31</v>
      </c>
      <c r="W52" s="34">
        <v>12</v>
      </c>
      <c r="X52" s="34">
        <v>159</v>
      </c>
      <c r="Y52" s="34">
        <v>290</v>
      </c>
      <c r="Z52" s="34">
        <v>152</v>
      </c>
      <c r="AA52" s="34">
        <v>138</v>
      </c>
    </row>
    <row r="53" spans="1:27">
      <c r="A53" s="10"/>
      <c r="B53" s="10" t="s">
        <v>113</v>
      </c>
      <c r="C53" s="23"/>
      <c r="D53" s="34">
        <v>1067</v>
      </c>
      <c r="E53" s="34">
        <v>544</v>
      </c>
      <c r="F53" s="34">
        <v>523</v>
      </c>
      <c r="G53" s="34">
        <v>342</v>
      </c>
      <c r="H53" s="34">
        <v>175</v>
      </c>
      <c r="I53" s="34">
        <v>167</v>
      </c>
      <c r="J53" s="34">
        <v>14</v>
      </c>
      <c r="K53" s="34">
        <v>247</v>
      </c>
      <c r="L53" s="34">
        <v>81</v>
      </c>
      <c r="M53" s="34">
        <v>349</v>
      </c>
      <c r="N53" s="34">
        <v>173</v>
      </c>
      <c r="O53" s="34">
        <v>176</v>
      </c>
      <c r="P53" s="34">
        <v>328</v>
      </c>
      <c r="Q53" s="34">
        <v>21</v>
      </c>
      <c r="R53" s="34">
        <v>376</v>
      </c>
      <c r="S53" s="34">
        <v>196</v>
      </c>
      <c r="T53" s="34">
        <v>180</v>
      </c>
      <c r="U53" s="34">
        <v>327</v>
      </c>
      <c r="V53" s="34">
        <v>30</v>
      </c>
      <c r="W53" s="34">
        <v>19</v>
      </c>
      <c r="X53" s="34">
        <v>301</v>
      </c>
      <c r="Y53" s="34">
        <v>399</v>
      </c>
      <c r="Z53" s="34">
        <v>195</v>
      </c>
      <c r="AA53" s="34">
        <v>204</v>
      </c>
    </row>
    <row r="54" spans="1:27">
      <c r="A54" s="10"/>
      <c r="B54" s="10" t="s">
        <v>115</v>
      </c>
      <c r="C54" s="23"/>
      <c r="D54" s="34">
        <v>702</v>
      </c>
      <c r="E54" s="34">
        <v>364</v>
      </c>
      <c r="F54" s="34">
        <v>338</v>
      </c>
      <c r="G54" s="34">
        <v>228</v>
      </c>
      <c r="H54" s="34">
        <v>122</v>
      </c>
      <c r="I54" s="34">
        <v>106</v>
      </c>
      <c r="J54" s="34">
        <v>14</v>
      </c>
      <c r="K54" s="34">
        <v>98</v>
      </c>
      <c r="L54" s="34">
        <v>116</v>
      </c>
      <c r="M54" s="34">
        <v>219</v>
      </c>
      <c r="N54" s="34">
        <v>103</v>
      </c>
      <c r="O54" s="34">
        <v>116</v>
      </c>
      <c r="P54" s="34">
        <v>207</v>
      </c>
      <c r="Q54" s="34">
        <v>12</v>
      </c>
      <c r="R54" s="34">
        <v>255</v>
      </c>
      <c r="S54" s="34">
        <v>139</v>
      </c>
      <c r="T54" s="34">
        <v>116</v>
      </c>
      <c r="U54" s="34">
        <v>222</v>
      </c>
      <c r="V54" s="34">
        <v>23</v>
      </c>
      <c r="W54" s="34">
        <v>10</v>
      </c>
      <c r="X54" s="34">
        <v>134</v>
      </c>
      <c r="Y54" s="34">
        <v>253</v>
      </c>
      <c r="Z54" s="34">
        <v>116</v>
      </c>
      <c r="AA54" s="34">
        <v>137</v>
      </c>
    </row>
    <row r="55" spans="1:27">
      <c r="A55" s="10"/>
      <c r="B55" s="10" t="s">
        <v>116</v>
      </c>
      <c r="C55" s="23"/>
      <c r="D55" s="34">
        <v>514</v>
      </c>
      <c r="E55" s="34">
        <v>271</v>
      </c>
      <c r="F55" s="34">
        <v>243</v>
      </c>
      <c r="G55" s="34">
        <v>131</v>
      </c>
      <c r="H55" s="34">
        <v>68</v>
      </c>
      <c r="I55" s="34">
        <v>63</v>
      </c>
      <c r="J55" s="34">
        <v>12</v>
      </c>
      <c r="K55" s="34">
        <v>61</v>
      </c>
      <c r="L55" s="34">
        <v>58</v>
      </c>
      <c r="M55" s="34">
        <v>185</v>
      </c>
      <c r="N55" s="34">
        <v>97</v>
      </c>
      <c r="O55" s="34">
        <v>88</v>
      </c>
      <c r="P55" s="34">
        <v>178</v>
      </c>
      <c r="Q55" s="34">
        <v>7</v>
      </c>
      <c r="R55" s="34">
        <v>198</v>
      </c>
      <c r="S55" s="34">
        <v>106</v>
      </c>
      <c r="T55" s="34">
        <v>92</v>
      </c>
      <c r="U55" s="34">
        <v>174</v>
      </c>
      <c r="V55" s="34">
        <v>21</v>
      </c>
      <c r="W55" s="34">
        <v>3</v>
      </c>
      <c r="X55" s="34">
        <v>83</v>
      </c>
      <c r="Y55" s="34">
        <v>210</v>
      </c>
      <c r="Z55" s="34">
        <v>102</v>
      </c>
      <c r="AA55" s="34">
        <v>108</v>
      </c>
    </row>
    <row r="56" spans="1:27">
      <c r="A56" s="10"/>
      <c r="B56" s="10" t="s">
        <v>117</v>
      </c>
      <c r="C56" s="23"/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</row>
    <row r="57" spans="1:27" ht="14.25" customHeight="1">
      <c r="A57" s="10"/>
      <c r="B57" s="11" t="s">
        <v>27</v>
      </c>
      <c r="C57" s="24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</row>
    <row r="58" spans="1:27">
      <c r="A58" s="10"/>
      <c r="B58" s="10" t="s">
        <v>118</v>
      </c>
      <c r="C58" s="23"/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</row>
    <row r="59" spans="1:27">
      <c r="A59" s="10"/>
      <c r="B59" s="10" t="s">
        <v>119</v>
      </c>
      <c r="C59" s="23"/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</row>
    <row r="60" spans="1:27">
      <c r="A60" s="13"/>
      <c r="B60" s="13"/>
      <c r="C60" s="2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3.5" customHeight="1">
      <c r="A61" s="12" t="s">
        <v>52</v>
      </c>
      <c r="B61" s="12"/>
      <c r="C61" s="25"/>
      <c r="D61" s="33">
        <v>1038</v>
      </c>
      <c r="E61" s="33">
        <v>553</v>
      </c>
      <c r="F61" s="33">
        <v>485</v>
      </c>
      <c r="G61" s="33">
        <v>299</v>
      </c>
      <c r="H61" s="33">
        <v>165</v>
      </c>
      <c r="I61" s="33">
        <v>134</v>
      </c>
      <c r="J61" s="33">
        <v>10</v>
      </c>
      <c r="K61" s="33">
        <v>144</v>
      </c>
      <c r="L61" s="33">
        <v>145</v>
      </c>
      <c r="M61" s="33">
        <v>329</v>
      </c>
      <c r="N61" s="33">
        <v>184</v>
      </c>
      <c r="O61" s="33">
        <v>145</v>
      </c>
      <c r="P61" s="33">
        <v>302</v>
      </c>
      <c r="Q61" s="33">
        <v>27</v>
      </c>
      <c r="R61" s="33">
        <v>410</v>
      </c>
      <c r="S61" s="33">
        <v>204</v>
      </c>
      <c r="T61" s="33">
        <v>206</v>
      </c>
      <c r="U61" s="33">
        <v>335</v>
      </c>
      <c r="V61" s="33">
        <v>51</v>
      </c>
      <c r="W61" s="33">
        <v>24</v>
      </c>
      <c r="X61" s="33">
        <v>205</v>
      </c>
      <c r="Y61" s="33">
        <v>420</v>
      </c>
      <c r="Z61" s="33">
        <v>212</v>
      </c>
      <c r="AA61" s="33">
        <v>208</v>
      </c>
    </row>
    <row r="62" spans="1:27" ht="13.5" customHeight="1">
      <c r="A62" s="13"/>
      <c r="B62" s="10" t="s">
        <v>121</v>
      </c>
      <c r="C62" s="23"/>
      <c r="D62" s="34">
        <v>527</v>
      </c>
      <c r="E62" s="34">
        <v>292</v>
      </c>
      <c r="F62" s="34">
        <v>235</v>
      </c>
      <c r="G62" s="34">
        <v>142</v>
      </c>
      <c r="H62" s="34">
        <v>80</v>
      </c>
      <c r="I62" s="34">
        <v>62</v>
      </c>
      <c r="J62" s="34">
        <v>6</v>
      </c>
      <c r="K62" s="34">
        <v>56</v>
      </c>
      <c r="L62" s="34">
        <v>80</v>
      </c>
      <c r="M62" s="34">
        <v>161</v>
      </c>
      <c r="N62" s="34">
        <v>93</v>
      </c>
      <c r="O62" s="34">
        <v>68</v>
      </c>
      <c r="P62" s="34">
        <v>145</v>
      </c>
      <c r="Q62" s="34">
        <v>16</v>
      </c>
      <c r="R62" s="34">
        <v>224</v>
      </c>
      <c r="S62" s="34">
        <v>119</v>
      </c>
      <c r="T62" s="34">
        <v>105</v>
      </c>
      <c r="U62" s="34">
        <v>177</v>
      </c>
      <c r="V62" s="34">
        <v>33</v>
      </c>
      <c r="W62" s="34">
        <v>14</v>
      </c>
      <c r="X62" s="34">
        <v>92</v>
      </c>
      <c r="Y62" s="34">
        <v>229</v>
      </c>
      <c r="Z62" s="34">
        <v>105</v>
      </c>
      <c r="AA62" s="34">
        <v>124</v>
      </c>
    </row>
    <row r="63" spans="1:27" ht="13.5" customHeight="1">
      <c r="A63" s="13"/>
      <c r="B63" s="11" t="s">
        <v>27</v>
      </c>
      <c r="C63" s="24"/>
      <c r="D63" s="33">
        <v>511</v>
      </c>
      <c r="E63" s="33">
        <v>261</v>
      </c>
      <c r="F63" s="33">
        <v>250</v>
      </c>
      <c r="G63" s="33">
        <v>157</v>
      </c>
      <c r="H63" s="33">
        <v>85</v>
      </c>
      <c r="I63" s="33">
        <v>72</v>
      </c>
      <c r="J63" s="33">
        <v>4</v>
      </c>
      <c r="K63" s="33">
        <v>88</v>
      </c>
      <c r="L63" s="33">
        <v>65</v>
      </c>
      <c r="M63" s="33">
        <v>168</v>
      </c>
      <c r="N63" s="33">
        <v>91</v>
      </c>
      <c r="O63" s="33">
        <v>77</v>
      </c>
      <c r="P63" s="33">
        <v>157</v>
      </c>
      <c r="Q63" s="33">
        <v>11</v>
      </c>
      <c r="R63" s="33">
        <v>186</v>
      </c>
      <c r="S63" s="33">
        <v>85</v>
      </c>
      <c r="T63" s="33">
        <v>101</v>
      </c>
      <c r="U63" s="33">
        <v>158</v>
      </c>
      <c r="V63" s="33">
        <v>18</v>
      </c>
      <c r="W63" s="33">
        <v>10</v>
      </c>
      <c r="X63" s="33">
        <v>113</v>
      </c>
      <c r="Y63" s="33">
        <v>191</v>
      </c>
      <c r="Z63" s="33">
        <v>107</v>
      </c>
      <c r="AA63" s="33">
        <v>84</v>
      </c>
    </row>
    <row r="64" spans="1:27">
      <c r="A64" s="13"/>
      <c r="B64" s="10" t="s">
        <v>122</v>
      </c>
      <c r="C64" s="23"/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</row>
    <row r="65" spans="1:27">
      <c r="A65" s="13"/>
      <c r="B65" s="10" t="s">
        <v>124</v>
      </c>
      <c r="C65" s="23"/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</row>
    <row r="66" spans="1:27">
      <c r="A66" s="13"/>
      <c r="B66" s="10" t="s">
        <v>127</v>
      </c>
      <c r="C66" s="23"/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</row>
    <row r="67" spans="1:27">
      <c r="A67" s="13"/>
      <c r="B67" s="10" t="s">
        <v>129</v>
      </c>
      <c r="C67" s="23"/>
      <c r="D67" s="34">
        <v>24</v>
      </c>
      <c r="E67" s="34">
        <v>15</v>
      </c>
      <c r="F67" s="34">
        <v>9</v>
      </c>
      <c r="G67" s="34">
        <v>8</v>
      </c>
      <c r="H67" s="34">
        <v>3</v>
      </c>
      <c r="I67" s="34">
        <v>5</v>
      </c>
      <c r="J67" s="34">
        <v>1</v>
      </c>
      <c r="K67" s="34">
        <v>2</v>
      </c>
      <c r="L67" s="34">
        <v>5</v>
      </c>
      <c r="M67" s="34">
        <v>6</v>
      </c>
      <c r="N67" s="34">
        <v>5</v>
      </c>
      <c r="O67" s="34">
        <v>1</v>
      </c>
      <c r="P67" s="34">
        <v>5</v>
      </c>
      <c r="Q67" s="34">
        <v>1</v>
      </c>
      <c r="R67" s="34">
        <v>10</v>
      </c>
      <c r="S67" s="34">
        <v>7</v>
      </c>
      <c r="T67" s="34">
        <v>3</v>
      </c>
      <c r="U67" s="34">
        <v>8</v>
      </c>
      <c r="V67" s="34">
        <v>1</v>
      </c>
      <c r="W67" s="34">
        <v>1</v>
      </c>
      <c r="X67" s="34">
        <v>5</v>
      </c>
      <c r="Y67" s="34">
        <v>6</v>
      </c>
      <c r="Z67" s="34">
        <v>5</v>
      </c>
      <c r="AA67" s="34">
        <v>1</v>
      </c>
    </row>
    <row r="68" spans="1:27">
      <c r="A68" s="13"/>
      <c r="B68" s="10" t="s">
        <v>131</v>
      </c>
      <c r="C68" s="23"/>
      <c r="D68" s="34">
        <v>24</v>
      </c>
      <c r="E68" s="34">
        <v>15</v>
      </c>
      <c r="F68" s="34">
        <v>9</v>
      </c>
      <c r="G68" s="34">
        <v>9</v>
      </c>
      <c r="H68" s="34">
        <v>6</v>
      </c>
      <c r="I68" s="34">
        <v>3</v>
      </c>
      <c r="J68" s="34">
        <v>0</v>
      </c>
      <c r="K68" s="34">
        <v>9</v>
      </c>
      <c r="L68" s="34">
        <v>0</v>
      </c>
      <c r="M68" s="34">
        <v>10</v>
      </c>
      <c r="N68" s="34">
        <v>5</v>
      </c>
      <c r="O68" s="34">
        <v>5</v>
      </c>
      <c r="P68" s="34">
        <v>10</v>
      </c>
      <c r="Q68" s="34">
        <v>0</v>
      </c>
      <c r="R68" s="34">
        <v>5</v>
      </c>
      <c r="S68" s="34">
        <v>4</v>
      </c>
      <c r="T68" s="34">
        <v>1</v>
      </c>
      <c r="U68" s="34">
        <v>3</v>
      </c>
      <c r="V68" s="34">
        <v>1</v>
      </c>
      <c r="W68" s="34">
        <v>1</v>
      </c>
      <c r="X68" s="34">
        <v>10</v>
      </c>
      <c r="Y68" s="34">
        <v>9</v>
      </c>
      <c r="Z68" s="34">
        <v>6</v>
      </c>
      <c r="AA68" s="34">
        <v>3</v>
      </c>
    </row>
    <row r="69" spans="1:27">
      <c r="A69" s="13"/>
      <c r="B69" s="10" t="s">
        <v>132</v>
      </c>
      <c r="C69" s="23"/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</row>
    <row r="70" spans="1:27">
      <c r="A70" s="13"/>
      <c r="B70" s="10" t="s">
        <v>133</v>
      </c>
      <c r="C70" s="2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</row>
    <row r="71" spans="1:27">
      <c r="A71" s="13"/>
      <c r="B71" s="10" t="s">
        <v>134</v>
      </c>
      <c r="C71" s="23"/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</row>
    <row r="72" spans="1:27">
      <c r="A72" s="13"/>
      <c r="B72" s="10" t="s">
        <v>135</v>
      </c>
      <c r="C72" s="23"/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</row>
    <row r="73" spans="1:27">
      <c r="A73" s="13"/>
      <c r="B73" s="10" t="s">
        <v>137</v>
      </c>
      <c r="C73" s="23"/>
      <c r="D73" s="34">
        <v>148</v>
      </c>
      <c r="E73" s="34">
        <v>74</v>
      </c>
      <c r="F73" s="34">
        <v>74</v>
      </c>
      <c r="G73" s="34">
        <v>47</v>
      </c>
      <c r="H73" s="34">
        <v>24</v>
      </c>
      <c r="I73" s="34">
        <v>23</v>
      </c>
      <c r="J73" s="34">
        <v>0</v>
      </c>
      <c r="K73" s="34">
        <v>38</v>
      </c>
      <c r="L73" s="34">
        <v>9</v>
      </c>
      <c r="M73" s="34">
        <v>52</v>
      </c>
      <c r="N73" s="34">
        <v>26</v>
      </c>
      <c r="O73" s="34">
        <v>26</v>
      </c>
      <c r="P73" s="34">
        <v>50</v>
      </c>
      <c r="Q73" s="34">
        <v>2</v>
      </c>
      <c r="R73" s="34">
        <v>49</v>
      </c>
      <c r="S73" s="34">
        <v>24</v>
      </c>
      <c r="T73" s="34">
        <v>25</v>
      </c>
      <c r="U73" s="34">
        <v>42</v>
      </c>
      <c r="V73" s="34">
        <v>7</v>
      </c>
      <c r="W73" s="34">
        <v>0</v>
      </c>
      <c r="X73" s="34">
        <v>40</v>
      </c>
      <c r="Y73" s="34">
        <v>48</v>
      </c>
      <c r="Z73" s="34">
        <v>30</v>
      </c>
      <c r="AA73" s="34">
        <v>18</v>
      </c>
    </row>
    <row r="74" spans="1:27">
      <c r="A74" s="13"/>
      <c r="B74" s="10" t="s">
        <v>138</v>
      </c>
      <c r="C74" s="23"/>
      <c r="D74" s="34">
        <v>25</v>
      </c>
      <c r="E74" s="34">
        <v>16</v>
      </c>
      <c r="F74" s="34">
        <v>9</v>
      </c>
      <c r="G74" s="34">
        <v>9</v>
      </c>
      <c r="H74" s="34">
        <v>6</v>
      </c>
      <c r="I74" s="34">
        <v>3</v>
      </c>
      <c r="J74" s="34">
        <v>2</v>
      </c>
      <c r="K74" s="34">
        <v>7</v>
      </c>
      <c r="L74" s="34">
        <v>0</v>
      </c>
      <c r="M74" s="34">
        <v>11</v>
      </c>
      <c r="N74" s="34">
        <v>5</v>
      </c>
      <c r="O74" s="34">
        <v>6</v>
      </c>
      <c r="P74" s="34">
        <v>10</v>
      </c>
      <c r="Q74" s="34">
        <v>1</v>
      </c>
      <c r="R74" s="34">
        <v>5</v>
      </c>
      <c r="S74" s="34">
        <v>5</v>
      </c>
      <c r="T74" s="34">
        <v>0</v>
      </c>
      <c r="U74" s="34">
        <v>1</v>
      </c>
      <c r="V74" s="34">
        <v>0</v>
      </c>
      <c r="W74" s="34">
        <v>4</v>
      </c>
      <c r="X74" s="34">
        <v>14</v>
      </c>
      <c r="Y74" s="34">
        <v>14</v>
      </c>
      <c r="Z74" s="34">
        <v>7</v>
      </c>
      <c r="AA74" s="34">
        <v>7</v>
      </c>
    </row>
    <row r="75" spans="1:27" ht="13.5" customHeight="1">
      <c r="A75" s="13"/>
      <c r="B75" s="10" t="s">
        <v>125</v>
      </c>
      <c r="C75" s="23"/>
      <c r="D75" s="34">
        <v>78</v>
      </c>
      <c r="E75" s="34">
        <v>34</v>
      </c>
      <c r="F75" s="34">
        <v>44</v>
      </c>
      <c r="G75" s="34">
        <v>24</v>
      </c>
      <c r="H75" s="34">
        <v>11</v>
      </c>
      <c r="I75" s="34">
        <v>13</v>
      </c>
      <c r="J75" s="34">
        <v>0</v>
      </c>
      <c r="K75" s="34">
        <v>19</v>
      </c>
      <c r="L75" s="34">
        <v>5</v>
      </c>
      <c r="M75" s="34">
        <v>26</v>
      </c>
      <c r="N75" s="34">
        <v>12</v>
      </c>
      <c r="O75" s="34">
        <v>14</v>
      </c>
      <c r="P75" s="34">
        <v>22</v>
      </c>
      <c r="Q75" s="34">
        <v>4</v>
      </c>
      <c r="R75" s="34">
        <v>28</v>
      </c>
      <c r="S75" s="34">
        <v>11</v>
      </c>
      <c r="T75" s="34">
        <v>17</v>
      </c>
      <c r="U75" s="34">
        <v>25</v>
      </c>
      <c r="V75" s="34">
        <v>2</v>
      </c>
      <c r="W75" s="34">
        <v>1</v>
      </c>
      <c r="X75" s="34">
        <v>24</v>
      </c>
      <c r="Y75" s="34">
        <v>38</v>
      </c>
      <c r="Z75" s="34">
        <v>21</v>
      </c>
      <c r="AA75" s="34">
        <v>17</v>
      </c>
    </row>
    <row r="76" spans="1:27">
      <c r="A76" s="13"/>
      <c r="B76" s="10" t="s">
        <v>139</v>
      </c>
      <c r="C76" s="23"/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</row>
    <row r="77" spans="1:27" ht="14.25" customHeight="1">
      <c r="A77" s="13"/>
      <c r="B77" s="10" t="s">
        <v>141</v>
      </c>
      <c r="C77" s="23"/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</row>
    <row r="78" spans="1:27">
      <c r="A78" s="13"/>
      <c r="B78" s="10" t="s">
        <v>142</v>
      </c>
      <c r="C78" s="2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</row>
    <row r="79" spans="1:27">
      <c r="A79" s="13"/>
      <c r="B79" s="10" t="s">
        <v>143</v>
      </c>
      <c r="C79" s="23"/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</row>
    <row r="80" spans="1:27">
      <c r="A80" s="13"/>
      <c r="B80" s="10" t="s">
        <v>146</v>
      </c>
      <c r="C80" s="23"/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</row>
    <row r="81" spans="1:27">
      <c r="A81" s="13"/>
      <c r="B81" s="10" t="s">
        <v>147</v>
      </c>
      <c r="C81" s="23"/>
      <c r="D81" s="34">
        <v>212</v>
      </c>
      <c r="E81" s="34">
        <v>107</v>
      </c>
      <c r="F81" s="34">
        <v>105</v>
      </c>
      <c r="G81" s="34">
        <v>60</v>
      </c>
      <c r="H81" s="34">
        <v>35</v>
      </c>
      <c r="I81" s="34">
        <v>25</v>
      </c>
      <c r="J81" s="34">
        <v>1</v>
      </c>
      <c r="K81" s="34">
        <v>13</v>
      </c>
      <c r="L81" s="34">
        <v>46</v>
      </c>
      <c r="M81" s="34">
        <v>63</v>
      </c>
      <c r="N81" s="34">
        <v>38</v>
      </c>
      <c r="O81" s="34">
        <v>25</v>
      </c>
      <c r="P81" s="34">
        <v>60</v>
      </c>
      <c r="Q81" s="34">
        <v>3</v>
      </c>
      <c r="R81" s="34">
        <v>89</v>
      </c>
      <c r="S81" s="34">
        <v>34</v>
      </c>
      <c r="T81" s="34">
        <v>55</v>
      </c>
      <c r="U81" s="34">
        <v>79</v>
      </c>
      <c r="V81" s="34">
        <v>7</v>
      </c>
      <c r="W81" s="34">
        <v>3</v>
      </c>
      <c r="X81" s="34">
        <v>20</v>
      </c>
      <c r="Y81" s="34">
        <v>76</v>
      </c>
      <c r="Z81" s="34">
        <v>38</v>
      </c>
      <c r="AA81" s="34">
        <v>38</v>
      </c>
    </row>
    <row r="82" spans="1:27">
      <c r="A82" s="13"/>
      <c r="B82" s="10" t="s">
        <v>148</v>
      </c>
      <c r="C82" s="23"/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</row>
    <row r="83" spans="1:27">
      <c r="A83" s="13"/>
      <c r="B83" s="13"/>
      <c r="C83" s="26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pans="1:27" ht="13.5" customHeight="1">
      <c r="A84" s="12" t="s">
        <v>71</v>
      </c>
      <c r="B84" s="12"/>
      <c r="C84" s="25"/>
      <c r="D84" s="33">
        <v>2376</v>
      </c>
      <c r="E84" s="33">
        <v>1168</v>
      </c>
      <c r="F84" s="33">
        <v>1208</v>
      </c>
      <c r="G84" s="33">
        <v>767</v>
      </c>
      <c r="H84" s="33">
        <v>366</v>
      </c>
      <c r="I84" s="33">
        <v>401</v>
      </c>
      <c r="J84" s="33">
        <v>29</v>
      </c>
      <c r="K84" s="33">
        <v>406</v>
      </c>
      <c r="L84" s="33">
        <v>332</v>
      </c>
      <c r="M84" s="33">
        <v>757</v>
      </c>
      <c r="N84" s="33">
        <v>373</v>
      </c>
      <c r="O84" s="33">
        <v>384</v>
      </c>
      <c r="P84" s="33">
        <v>723</v>
      </c>
      <c r="Q84" s="33">
        <v>34</v>
      </c>
      <c r="R84" s="33">
        <v>852</v>
      </c>
      <c r="S84" s="33">
        <v>429</v>
      </c>
      <c r="T84" s="33">
        <v>423</v>
      </c>
      <c r="U84" s="33">
        <v>745</v>
      </c>
      <c r="V84" s="33">
        <v>86</v>
      </c>
      <c r="W84" s="33">
        <v>21</v>
      </c>
      <c r="X84" s="33">
        <v>490</v>
      </c>
      <c r="Y84" s="33">
        <v>1037</v>
      </c>
      <c r="Z84" s="33">
        <v>520</v>
      </c>
      <c r="AA84" s="33">
        <v>517</v>
      </c>
    </row>
    <row r="85" spans="1:27" ht="13.5" customHeight="1">
      <c r="A85" s="10"/>
      <c r="B85" s="11" t="s">
        <v>11</v>
      </c>
      <c r="C85" s="24"/>
      <c r="D85" s="33">
        <v>2276</v>
      </c>
      <c r="E85" s="33">
        <v>1118</v>
      </c>
      <c r="F85" s="33">
        <v>1158</v>
      </c>
      <c r="G85" s="33">
        <v>739</v>
      </c>
      <c r="H85" s="33">
        <v>354</v>
      </c>
      <c r="I85" s="33">
        <v>385</v>
      </c>
      <c r="J85" s="33">
        <v>28</v>
      </c>
      <c r="K85" s="33">
        <v>396</v>
      </c>
      <c r="L85" s="33">
        <v>315</v>
      </c>
      <c r="M85" s="33">
        <v>726</v>
      </c>
      <c r="N85" s="33">
        <v>355</v>
      </c>
      <c r="O85" s="33">
        <v>371</v>
      </c>
      <c r="P85" s="33">
        <v>693</v>
      </c>
      <c r="Q85" s="33">
        <v>33</v>
      </c>
      <c r="R85" s="33">
        <v>811</v>
      </c>
      <c r="S85" s="33">
        <v>409</v>
      </c>
      <c r="T85" s="33">
        <v>402</v>
      </c>
      <c r="U85" s="33">
        <v>710</v>
      </c>
      <c r="V85" s="33">
        <v>80</v>
      </c>
      <c r="W85" s="33">
        <v>21</v>
      </c>
      <c r="X85" s="33">
        <v>478</v>
      </c>
      <c r="Y85" s="33">
        <v>993</v>
      </c>
      <c r="Z85" s="33">
        <v>504</v>
      </c>
      <c r="AA85" s="33">
        <v>489</v>
      </c>
    </row>
    <row r="86" spans="1:27">
      <c r="A86" s="13"/>
      <c r="B86" s="10" t="s">
        <v>149</v>
      </c>
      <c r="C86" s="23"/>
      <c r="D86" s="34">
        <v>671</v>
      </c>
      <c r="E86" s="34">
        <v>302</v>
      </c>
      <c r="F86" s="34">
        <v>369</v>
      </c>
      <c r="G86" s="34">
        <v>228</v>
      </c>
      <c r="H86" s="34">
        <v>101</v>
      </c>
      <c r="I86" s="34">
        <v>127</v>
      </c>
      <c r="J86" s="34">
        <v>4</v>
      </c>
      <c r="K86" s="34">
        <v>148</v>
      </c>
      <c r="L86" s="34">
        <v>76</v>
      </c>
      <c r="M86" s="34">
        <v>216</v>
      </c>
      <c r="N86" s="34">
        <v>94</v>
      </c>
      <c r="O86" s="34">
        <v>122</v>
      </c>
      <c r="P86" s="34">
        <v>204</v>
      </c>
      <c r="Q86" s="34">
        <v>12</v>
      </c>
      <c r="R86" s="34">
        <v>227</v>
      </c>
      <c r="S86" s="34">
        <v>107</v>
      </c>
      <c r="T86" s="34">
        <v>120</v>
      </c>
      <c r="U86" s="34">
        <v>196</v>
      </c>
      <c r="V86" s="34">
        <v>24</v>
      </c>
      <c r="W86" s="34">
        <v>7</v>
      </c>
      <c r="X86" s="34">
        <v>171</v>
      </c>
      <c r="Y86" s="34">
        <v>300</v>
      </c>
      <c r="Z86" s="34">
        <v>157</v>
      </c>
      <c r="AA86" s="34">
        <v>143</v>
      </c>
    </row>
    <row r="87" spans="1:27">
      <c r="A87" s="13"/>
      <c r="B87" s="10" t="s">
        <v>150</v>
      </c>
      <c r="C87" s="23"/>
      <c r="D87" s="34">
        <v>976</v>
      </c>
      <c r="E87" s="34">
        <v>501</v>
      </c>
      <c r="F87" s="34">
        <v>475</v>
      </c>
      <c r="G87" s="34">
        <v>300</v>
      </c>
      <c r="H87" s="34">
        <v>153</v>
      </c>
      <c r="I87" s="34">
        <v>147</v>
      </c>
      <c r="J87" s="34">
        <v>12</v>
      </c>
      <c r="K87" s="34">
        <v>145</v>
      </c>
      <c r="L87" s="34">
        <v>143</v>
      </c>
      <c r="M87" s="34">
        <v>319</v>
      </c>
      <c r="N87" s="34">
        <v>163</v>
      </c>
      <c r="O87" s="34">
        <v>156</v>
      </c>
      <c r="P87" s="34">
        <v>308</v>
      </c>
      <c r="Q87" s="34">
        <v>11</v>
      </c>
      <c r="R87" s="34">
        <v>357</v>
      </c>
      <c r="S87" s="34">
        <v>185</v>
      </c>
      <c r="T87" s="34">
        <v>172</v>
      </c>
      <c r="U87" s="34">
        <v>317</v>
      </c>
      <c r="V87" s="34">
        <v>34</v>
      </c>
      <c r="W87" s="34">
        <v>6</v>
      </c>
      <c r="X87" s="34">
        <v>174</v>
      </c>
      <c r="Y87" s="34">
        <v>485</v>
      </c>
      <c r="Z87" s="34">
        <v>248</v>
      </c>
      <c r="AA87" s="34">
        <v>237</v>
      </c>
    </row>
    <row r="88" spans="1:27">
      <c r="A88" s="13"/>
      <c r="B88" s="10" t="s">
        <v>62</v>
      </c>
      <c r="C88" s="23"/>
      <c r="D88" s="34">
        <v>424</v>
      </c>
      <c r="E88" s="34">
        <v>210</v>
      </c>
      <c r="F88" s="34">
        <v>214</v>
      </c>
      <c r="G88" s="34">
        <v>145</v>
      </c>
      <c r="H88" s="34">
        <v>70</v>
      </c>
      <c r="I88" s="34">
        <v>75</v>
      </c>
      <c r="J88" s="34">
        <v>6</v>
      </c>
      <c r="K88" s="34">
        <v>79</v>
      </c>
      <c r="L88" s="34">
        <v>60</v>
      </c>
      <c r="M88" s="34">
        <v>129</v>
      </c>
      <c r="N88" s="34">
        <v>67</v>
      </c>
      <c r="O88" s="34">
        <v>62</v>
      </c>
      <c r="P88" s="34">
        <v>121</v>
      </c>
      <c r="Q88" s="34">
        <v>8</v>
      </c>
      <c r="R88" s="34">
        <v>150</v>
      </c>
      <c r="S88" s="34">
        <v>73</v>
      </c>
      <c r="T88" s="34">
        <v>77</v>
      </c>
      <c r="U88" s="34">
        <v>131</v>
      </c>
      <c r="V88" s="34">
        <v>16</v>
      </c>
      <c r="W88" s="34">
        <v>3</v>
      </c>
      <c r="X88" s="34">
        <v>96</v>
      </c>
      <c r="Y88" s="34">
        <v>145</v>
      </c>
      <c r="Z88" s="34">
        <v>68</v>
      </c>
      <c r="AA88" s="34">
        <v>77</v>
      </c>
    </row>
    <row r="89" spans="1:27">
      <c r="A89" s="13"/>
      <c r="B89" s="10" t="s">
        <v>91</v>
      </c>
      <c r="C89" s="23"/>
      <c r="D89" s="34">
        <v>205</v>
      </c>
      <c r="E89" s="34">
        <v>105</v>
      </c>
      <c r="F89" s="34">
        <v>100</v>
      </c>
      <c r="G89" s="34">
        <v>66</v>
      </c>
      <c r="H89" s="34">
        <v>30</v>
      </c>
      <c r="I89" s="34">
        <v>36</v>
      </c>
      <c r="J89" s="34">
        <v>6</v>
      </c>
      <c r="K89" s="34">
        <v>24</v>
      </c>
      <c r="L89" s="34">
        <v>36</v>
      </c>
      <c r="M89" s="34">
        <v>62</v>
      </c>
      <c r="N89" s="34">
        <v>31</v>
      </c>
      <c r="O89" s="34">
        <v>31</v>
      </c>
      <c r="P89" s="34">
        <v>60</v>
      </c>
      <c r="Q89" s="34">
        <v>2</v>
      </c>
      <c r="R89" s="34">
        <v>77</v>
      </c>
      <c r="S89" s="34">
        <v>44</v>
      </c>
      <c r="T89" s="34">
        <v>33</v>
      </c>
      <c r="U89" s="34">
        <v>66</v>
      </c>
      <c r="V89" s="34">
        <v>6</v>
      </c>
      <c r="W89" s="34">
        <v>5</v>
      </c>
      <c r="X89" s="34">
        <v>37</v>
      </c>
      <c r="Y89" s="34">
        <v>63</v>
      </c>
      <c r="Z89" s="34">
        <v>31</v>
      </c>
      <c r="AA89" s="34">
        <v>32</v>
      </c>
    </row>
    <row r="90" spans="1:27" ht="13.5" customHeight="1">
      <c r="A90" s="13"/>
      <c r="B90" s="11" t="s">
        <v>27</v>
      </c>
      <c r="C90" s="24"/>
      <c r="D90" s="33">
        <v>100</v>
      </c>
      <c r="E90" s="33">
        <v>50</v>
      </c>
      <c r="F90" s="33">
        <v>50</v>
      </c>
      <c r="G90" s="33">
        <v>28</v>
      </c>
      <c r="H90" s="33">
        <v>12</v>
      </c>
      <c r="I90" s="33">
        <v>16</v>
      </c>
      <c r="J90" s="33">
        <v>1</v>
      </c>
      <c r="K90" s="33">
        <v>10</v>
      </c>
      <c r="L90" s="33">
        <v>17</v>
      </c>
      <c r="M90" s="33">
        <v>31</v>
      </c>
      <c r="N90" s="33">
        <v>18</v>
      </c>
      <c r="O90" s="33">
        <v>13</v>
      </c>
      <c r="P90" s="33">
        <v>30</v>
      </c>
      <c r="Q90" s="33">
        <v>1</v>
      </c>
      <c r="R90" s="33">
        <v>41</v>
      </c>
      <c r="S90" s="33">
        <v>20</v>
      </c>
      <c r="T90" s="33">
        <v>21</v>
      </c>
      <c r="U90" s="33">
        <v>35</v>
      </c>
      <c r="V90" s="33">
        <v>6</v>
      </c>
      <c r="W90" s="33">
        <v>0</v>
      </c>
      <c r="X90" s="33">
        <v>12</v>
      </c>
      <c r="Y90" s="33">
        <v>44</v>
      </c>
      <c r="Z90" s="33">
        <v>16</v>
      </c>
      <c r="AA90" s="33">
        <v>28</v>
      </c>
    </row>
    <row r="91" spans="1:27">
      <c r="A91" s="13"/>
      <c r="B91" s="10" t="s">
        <v>151</v>
      </c>
      <c r="C91" s="23"/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</row>
    <row r="92" spans="1:27" ht="14.25" customHeight="1">
      <c r="A92" s="13"/>
      <c r="B92" s="10" t="s">
        <v>153</v>
      </c>
      <c r="C92" s="23"/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</row>
    <row r="93" spans="1:27">
      <c r="A93" s="13"/>
      <c r="B93" s="10" t="s">
        <v>155</v>
      </c>
      <c r="C93" s="23"/>
      <c r="D93" s="34">
        <v>60</v>
      </c>
      <c r="E93" s="34">
        <v>30</v>
      </c>
      <c r="F93" s="34">
        <v>30</v>
      </c>
      <c r="G93" s="34">
        <v>19</v>
      </c>
      <c r="H93" s="34">
        <v>10</v>
      </c>
      <c r="I93" s="34">
        <v>9</v>
      </c>
      <c r="J93" s="34">
        <v>1</v>
      </c>
      <c r="K93" s="34">
        <v>7</v>
      </c>
      <c r="L93" s="34">
        <v>11</v>
      </c>
      <c r="M93" s="34">
        <v>16</v>
      </c>
      <c r="N93" s="34">
        <v>7</v>
      </c>
      <c r="O93" s="34">
        <v>9</v>
      </c>
      <c r="P93" s="34">
        <v>15</v>
      </c>
      <c r="Q93" s="34">
        <v>1</v>
      </c>
      <c r="R93" s="34">
        <v>25</v>
      </c>
      <c r="S93" s="34">
        <v>13</v>
      </c>
      <c r="T93" s="34">
        <v>12</v>
      </c>
      <c r="U93" s="34">
        <v>21</v>
      </c>
      <c r="V93" s="34">
        <v>4</v>
      </c>
      <c r="W93" s="34">
        <v>0</v>
      </c>
      <c r="X93" s="34">
        <v>9</v>
      </c>
      <c r="Y93" s="34">
        <v>19</v>
      </c>
      <c r="Z93" s="34">
        <v>7</v>
      </c>
      <c r="AA93" s="34">
        <v>12</v>
      </c>
    </row>
    <row r="94" spans="1:27">
      <c r="A94" s="13"/>
      <c r="B94" s="10" t="s">
        <v>120</v>
      </c>
      <c r="C94" s="23"/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</row>
    <row r="95" spans="1:27">
      <c r="A95" s="13"/>
      <c r="B95" s="10" t="s">
        <v>16</v>
      </c>
      <c r="C95" s="23"/>
      <c r="D95" s="34">
        <v>40</v>
      </c>
      <c r="E95" s="34">
        <v>20</v>
      </c>
      <c r="F95" s="34">
        <v>20</v>
      </c>
      <c r="G95" s="34">
        <v>9</v>
      </c>
      <c r="H95" s="34">
        <v>2</v>
      </c>
      <c r="I95" s="34">
        <v>7</v>
      </c>
      <c r="J95" s="34">
        <v>0</v>
      </c>
      <c r="K95" s="34">
        <v>3</v>
      </c>
      <c r="L95" s="34">
        <v>6</v>
      </c>
      <c r="M95" s="34">
        <v>15</v>
      </c>
      <c r="N95" s="34">
        <v>11</v>
      </c>
      <c r="O95" s="34">
        <v>4</v>
      </c>
      <c r="P95" s="34">
        <v>15</v>
      </c>
      <c r="Q95" s="34">
        <v>0</v>
      </c>
      <c r="R95" s="34">
        <v>16</v>
      </c>
      <c r="S95" s="34">
        <v>7</v>
      </c>
      <c r="T95" s="34">
        <v>9</v>
      </c>
      <c r="U95" s="34">
        <v>14</v>
      </c>
      <c r="V95" s="34">
        <v>2</v>
      </c>
      <c r="W95" s="34">
        <v>0</v>
      </c>
      <c r="X95" s="34">
        <v>3</v>
      </c>
      <c r="Y95" s="34">
        <v>25</v>
      </c>
      <c r="Z95" s="34">
        <v>9</v>
      </c>
      <c r="AA95" s="34">
        <v>16</v>
      </c>
    </row>
    <row r="96" spans="1:27">
      <c r="A96" s="13"/>
      <c r="B96" s="10" t="s">
        <v>13</v>
      </c>
      <c r="C96" s="23"/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</row>
    <row r="97" spans="1:27">
      <c r="A97" s="13"/>
      <c r="B97" s="10" t="s">
        <v>156</v>
      </c>
      <c r="C97" s="23"/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</row>
    <row r="98" spans="1:27" ht="13.5" customHeight="1">
      <c r="A98" s="13"/>
      <c r="B98" s="13"/>
      <c r="C98" s="26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pans="1:27" ht="13.5" customHeight="1">
      <c r="A99" s="12" t="s">
        <v>67</v>
      </c>
      <c r="B99" s="12"/>
      <c r="C99" s="25"/>
      <c r="D99" s="33">
        <v>93</v>
      </c>
      <c r="E99" s="33">
        <v>46</v>
      </c>
      <c r="F99" s="33">
        <v>47</v>
      </c>
      <c r="G99" s="33">
        <v>34</v>
      </c>
      <c r="H99" s="33">
        <v>16</v>
      </c>
      <c r="I99" s="33">
        <v>18</v>
      </c>
      <c r="J99" s="33">
        <v>0</v>
      </c>
      <c r="K99" s="33">
        <v>33</v>
      </c>
      <c r="L99" s="33">
        <v>1</v>
      </c>
      <c r="M99" s="33">
        <v>28</v>
      </c>
      <c r="N99" s="33">
        <v>17</v>
      </c>
      <c r="O99" s="33">
        <v>11</v>
      </c>
      <c r="P99" s="33">
        <v>24</v>
      </c>
      <c r="Q99" s="33">
        <v>4</v>
      </c>
      <c r="R99" s="33">
        <v>31</v>
      </c>
      <c r="S99" s="33">
        <v>13</v>
      </c>
      <c r="T99" s="33">
        <v>18</v>
      </c>
      <c r="U99" s="33">
        <v>28</v>
      </c>
      <c r="V99" s="33">
        <v>3</v>
      </c>
      <c r="W99" s="33">
        <v>0</v>
      </c>
      <c r="X99" s="33">
        <v>37</v>
      </c>
      <c r="Y99" s="33">
        <v>53</v>
      </c>
      <c r="Z99" s="33">
        <v>24</v>
      </c>
      <c r="AA99" s="33">
        <v>29</v>
      </c>
    </row>
    <row r="100" spans="1:27">
      <c r="A100" s="13"/>
      <c r="B100" s="10" t="s">
        <v>107</v>
      </c>
      <c r="C100" s="23"/>
      <c r="D100" s="34">
        <v>12</v>
      </c>
      <c r="E100" s="34">
        <v>5</v>
      </c>
      <c r="F100" s="34">
        <v>7</v>
      </c>
      <c r="G100" s="34">
        <v>7</v>
      </c>
      <c r="H100" s="34">
        <v>3</v>
      </c>
      <c r="I100" s="34">
        <v>4</v>
      </c>
      <c r="J100" s="34">
        <v>0</v>
      </c>
      <c r="K100" s="34">
        <v>7</v>
      </c>
      <c r="L100" s="34">
        <v>0</v>
      </c>
      <c r="M100" s="34">
        <v>1</v>
      </c>
      <c r="N100" s="34">
        <v>1</v>
      </c>
      <c r="O100" s="34">
        <v>0</v>
      </c>
      <c r="P100" s="34">
        <v>1</v>
      </c>
      <c r="Q100" s="34">
        <v>0</v>
      </c>
      <c r="R100" s="34">
        <v>4</v>
      </c>
      <c r="S100" s="34">
        <v>1</v>
      </c>
      <c r="T100" s="34">
        <v>3</v>
      </c>
      <c r="U100" s="34">
        <v>3</v>
      </c>
      <c r="V100" s="34">
        <v>1</v>
      </c>
      <c r="W100" s="34">
        <v>0</v>
      </c>
      <c r="X100" s="34">
        <v>7</v>
      </c>
      <c r="Y100" s="34">
        <v>19</v>
      </c>
      <c r="Z100" s="34">
        <v>5</v>
      </c>
      <c r="AA100" s="34">
        <v>14</v>
      </c>
    </row>
    <row r="101" spans="1:27">
      <c r="A101" s="13"/>
      <c r="B101" s="10" t="s">
        <v>157</v>
      </c>
      <c r="C101" s="23"/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</row>
    <row r="102" spans="1:27">
      <c r="A102" s="13"/>
      <c r="B102" s="10" t="s">
        <v>158</v>
      </c>
      <c r="C102" s="23"/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</row>
    <row r="103" spans="1:27">
      <c r="A103" s="13"/>
      <c r="B103" s="10" t="s">
        <v>159</v>
      </c>
      <c r="C103" s="2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</row>
    <row r="104" spans="1:27">
      <c r="A104" s="13"/>
      <c r="B104" s="10" t="s">
        <v>160</v>
      </c>
      <c r="C104" s="23"/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</row>
    <row r="105" spans="1:27">
      <c r="A105" s="13"/>
      <c r="B105" s="10" t="s">
        <v>162</v>
      </c>
      <c r="C105" s="23"/>
      <c r="D105" s="34">
        <v>9</v>
      </c>
      <c r="E105" s="34">
        <v>4</v>
      </c>
      <c r="F105" s="34">
        <v>5</v>
      </c>
      <c r="G105" s="34">
        <v>1</v>
      </c>
      <c r="H105" s="34">
        <v>1</v>
      </c>
      <c r="I105" s="34">
        <v>0</v>
      </c>
      <c r="J105" s="34">
        <v>0</v>
      </c>
      <c r="K105" s="34">
        <v>0</v>
      </c>
      <c r="L105" s="34">
        <v>1</v>
      </c>
      <c r="M105" s="34">
        <v>3</v>
      </c>
      <c r="N105" s="34">
        <v>1</v>
      </c>
      <c r="O105" s="34">
        <v>2</v>
      </c>
      <c r="P105" s="34">
        <v>3</v>
      </c>
      <c r="Q105" s="34">
        <v>0</v>
      </c>
      <c r="R105" s="34">
        <v>5</v>
      </c>
      <c r="S105" s="34">
        <v>2</v>
      </c>
      <c r="T105" s="34">
        <v>3</v>
      </c>
      <c r="U105" s="34">
        <v>5</v>
      </c>
      <c r="V105" s="34">
        <v>0</v>
      </c>
      <c r="W105" s="34">
        <v>0</v>
      </c>
      <c r="X105" s="34">
        <v>0</v>
      </c>
      <c r="Y105" s="34">
        <v>4</v>
      </c>
      <c r="Z105" s="34">
        <v>3</v>
      </c>
      <c r="AA105" s="34">
        <v>1</v>
      </c>
    </row>
    <row r="106" spans="1:27">
      <c r="A106" s="13"/>
      <c r="B106" s="10" t="s">
        <v>41</v>
      </c>
      <c r="C106" s="23"/>
      <c r="D106" s="34">
        <v>72</v>
      </c>
      <c r="E106" s="34">
        <v>37</v>
      </c>
      <c r="F106" s="34">
        <v>35</v>
      </c>
      <c r="G106" s="34">
        <v>26</v>
      </c>
      <c r="H106" s="34">
        <v>12</v>
      </c>
      <c r="I106" s="34">
        <v>14</v>
      </c>
      <c r="J106" s="34">
        <v>0</v>
      </c>
      <c r="K106" s="34">
        <v>26</v>
      </c>
      <c r="L106" s="34">
        <v>0</v>
      </c>
      <c r="M106" s="34">
        <v>24</v>
      </c>
      <c r="N106" s="34">
        <v>15</v>
      </c>
      <c r="O106" s="34">
        <v>9</v>
      </c>
      <c r="P106" s="34">
        <v>20</v>
      </c>
      <c r="Q106" s="34">
        <v>4</v>
      </c>
      <c r="R106" s="34">
        <v>22</v>
      </c>
      <c r="S106" s="34">
        <v>10</v>
      </c>
      <c r="T106" s="34">
        <v>12</v>
      </c>
      <c r="U106" s="34">
        <v>20</v>
      </c>
      <c r="V106" s="34">
        <v>2</v>
      </c>
      <c r="W106" s="34">
        <v>0</v>
      </c>
      <c r="X106" s="34">
        <v>30</v>
      </c>
      <c r="Y106" s="34">
        <v>30</v>
      </c>
      <c r="Z106" s="34">
        <v>16</v>
      </c>
      <c r="AA106" s="34">
        <v>14</v>
      </c>
    </row>
    <row r="107" spans="1:27">
      <c r="A107" s="13"/>
      <c r="B107" s="10"/>
      <c r="C107" s="23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spans="1:27" ht="13.5" customHeight="1">
      <c r="A108" s="12" t="s">
        <v>44</v>
      </c>
      <c r="B108" s="12"/>
      <c r="C108" s="25"/>
      <c r="D108" s="33">
        <v>1495</v>
      </c>
      <c r="E108" s="33">
        <v>701</v>
      </c>
      <c r="F108" s="33">
        <v>794</v>
      </c>
      <c r="G108" s="33">
        <v>448</v>
      </c>
      <c r="H108" s="33">
        <v>201</v>
      </c>
      <c r="I108" s="33">
        <v>247</v>
      </c>
      <c r="J108" s="33">
        <v>30</v>
      </c>
      <c r="K108" s="33">
        <v>209</v>
      </c>
      <c r="L108" s="33">
        <v>209</v>
      </c>
      <c r="M108" s="33">
        <v>520</v>
      </c>
      <c r="N108" s="33">
        <v>254</v>
      </c>
      <c r="O108" s="33">
        <v>266</v>
      </c>
      <c r="P108" s="33">
        <v>486</v>
      </c>
      <c r="Q108" s="33">
        <v>34</v>
      </c>
      <c r="R108" s="33">
        <v>527</v>
      </c>
      <c r="S108" s="33">
        <v>246</v>
      </c>
      <c r="T108" s="33">
        <v>281</v>
      </c>
      <c r="U108" s="33">
        <v>443</v>
      </c>
      <c r="V108" s="33">
        <v>62</v>
      </c>
      <c r="W108" s="33">
        <v>22</v>
      </c>
      <c r="X108" s="33">
        <v>295</v>
      </c>
      <c r="Y108" s="79">
        <v>605</v>
      </c>
      <c r="Z108" s="79">
        <v>299</v>
      </c>
      <c r="AA108" s="79">
        <v>306</v>
      </c>
    </row>
    <row r="109" spans="1:27" ht="13.5" customHeight="1">
      <c r="A109" s="11"/>
      <c r="B109" s="11" t="s">
        <v>11</v>
      </c>
      <c r="C109" s="24"/>
      <c r="D109" s="33">
        <v>1156</v>
      </c>
      <c r="E109" s="33">
        <v>548</v>
      </c>
      <c r="F109" s="33">
        <v>608</v>
      </c>
      <c r="G109" s="33">
        <v>346</v>
      </c>
      <c r="H109" s="33">
        <v>163</v>
      </c>
      <c r="I109" s="33">
        <v>183</v>
      </c>
      <c r="J109" s="33">
        <v>27</v>
      </c>
      <c r="K109" s="33">
        <v>145</v>
      </c>
      <c r="L109" s="33">
        <v>174</v>
      </c>
      <c r="M109" s="33">
        <v>402</v>
      </c>
      <c r="N109" s="33">
        <v>197</v>
      </c>
      <c r="O109" s="33">
        <v>205</v>
      </c>
      <c r="P109" s="33">
        <v>373</v>
      </c>
      <c r="Q109" s="33">
        <v>29</v>
      </c>
      <c r="R109" s="33">
        <v>408</v>
      </c>
      <c r="S109" s="33">
        <v>188</v>
      </c>
      <c r="T109" s="33">
        <v>220</v>
      </c>
      <c r="U109" s="33">
        <v>334</v>
      </c>
      <c r="V109" s="33">
        <v>54</v>
      </c>
      <c r="W109" s="33">
        <v>20</v>
      </c>
      <c r="X109" s="33">
        <v>221</v>
      </c>
      <c r="Y109" s="33">
        <v>484</v>
      </c>
      <c r="Z109" s="33">
        <v>241</v>
      </c>
      <c r="AA109" s="33">
        <v>243</v>
      </c>
    </row>
    <row r="110" spans="1:27">
      <c r="A110" s="13"/>
      <c r="B110" s="10" t="s">
        <v>164</v>
      </c>
      <c r="C110" s="23"/>
      <c r="D110" s="34">
        <v>854</v>
      </c>
      <c r="E110" s="34">
        <v>402</v>
      </c>
      <c r="F110" s="34">
        <v>452</v>
      </c>
      <c r="G110" s="34">
        <v>250</v>
      </c>
      <c r="H110" s="34">
        <v>120</v>
      </c>
      <c r="I110" s="34">
        <v>130</v>
      </c>
      <c r="J110" s="34">
        <v>20</v>
      </c>
      <c r="K110" s="34">
        <v>100</v>
      </c>
      <c r="L110" s="34">
        <v>130</v>
      </c>
      <c r="M110" s="34">
        <v>305</v>
      </c>
      <c r="N110" s="34">
        <v>147</v>
      </c>
      <c r="O110" s="34">
        <v>158</v>
      </c>
      <c r="P110" s="34">
        <v>285</v>
      </c>
      <c r="Q110" s="34">
        <v>20</v>
      </c>
      <c r="R110" s="34">
        <v>299</v>
      </c>
      <c r="S110" s="34">
        <v>135</v>
      </c>
      <c r="T110" s="34">
        <v>164</v>
      </c>
      <c r="U110" s="34">
        <v>249</v>
      </c>
      <c r="V110" s="34">
        <v>34</v>
      </c>
      <c r="W110" s="34">
        <v>16</v>
      </c>
      <c r="X110" s="34">
        <v>156</v>
      </c>
      <c r="Y110" s="34">
        <v>355</v>
      </c>
      <c r="Z110" s="34">
        <v>176</v>
      </c>
      <c r="AA110" s="34">
        <v>179</v>
      </c>
    </row>
    <row r="111" spans="1:27">
      <c r="A111" s="13"/>
      <c r="B111" s="10" t="s">
        <v>29</v>
      </c>
      <c r="C111" s="23"/>
      <c r="D111" s="34">
        <v>302</v>
      </c>
      <c r="E111" s="34">
        <v>146</v>
      </c>
      <c r="F111" s="34">
        <v>156</v>
      </c>
      <c r="G111" s="34">
        <v>96</v>
      </c>
      <c r="H111" s="34">
        <v>43</v>
      </c>
      <c r="I111" s="34">
        <v>53</v>
      </c>
      <c r="J111" s="34">
        <v>7</v>
      </c>
      <c r="K111" s="34">
        <v>45</v>
      </c>
      <c r="L111" s="34">
        <v>44</v>
      </c>
      <c r="M111" s="34">
        <v>97</v>
      </c>
      <c r="N111" s="34">
        <v>50</v>
      </c>
      <c r="O111" s="34">
        <v>47</v>
      </c>
      <c r="P111" s="34">
        <v>88</v>
      </c>
      <c r="Q111" s="34">
        <v>9</v>
      </c>
      <c r="R111" s="34">
        <v>109</v>
      </c>
      <c r="S111" s="34">
        <v>53</v>
      </c>
      <c r="T111" s="34">
        <v>56</v>
      </c>
      <c r="U111" s="34">
        <v>85</v>
      </c>
      <c r="V111" s="34">
        <v>20</v>
      </c>
      <c r="W111" s="34">
        <v>4</v>
      </c>
      <c r="X111" s="34">
        <v>65</v>
      </c>
      <c r="Y111" s="34">
        <v>129</v>
      </c>
      <c r="Z111" s="34">
        <v>65</v>
      </c>
      <c r="AA111" s="34">
        <v>64</v>
      </c>
    </row>
    <row r="112" spans="1:27" ht="13.5" customHeight="1">
      <c r="A112" s="13"/>
      <c r="B112" s="11" t="s">
        <v>27</v>
      </c>
      <c r="C112" s="24"/>
      <c r="D112" s="33">
        <v>339</v>
      </c>
      <c r="E112" s="33">
        <v>153</v>
      </c>
      <c r="F112" s="33">
        <v>186</v>
      </c>
      <c r="G112" s="33">
        <v>102</v>
      </c>
      <c r="H112" s="33">
        <v>38</v>
      </c>
      <c r="I112" s="33">
        <v>64</v>
      </c>
      <c r="J112" s="33">
        <v>3</v>
      </c>
      <c r="K112" s="33">
        <v>64</v>
      </c>
      <c r="L112" s="33">
        <v>35</v>
      </c>
      <c r="M112" s="33">
        <v>118</v>
      </c>
      <c r="N112" s="33">
        <v>57</v>
      </c>
      <c r="O112" s="33">
        <v>61</v>
      </c>
      <c r="P112" s="33">
        <v>113</v>
      </c>
      <c r="Q112" s="33">
        <v>5</v>
      </c>
      <c r="R112" s="33">
        <v>119</v>
      </c>
      <c r="S112" s="33">
        <v>58</v>
      </c>
      <c r="T112" s="33">
        <v>61</v>
      </c>
      <c r="U112" s="33">
        <v>109</v>
      </c>
      <c r="V112" s="33">
        <v>8</v>
      </c>
      <c r="W112" s="33">
        <v>2</v>
      </c>
      <c r="X112" s="33">
        <v>74</v>
      </c>
      <c r="Y112" s="33">
        <v>121</v>
      </c>
      <c r="Z112" s="33">
        <v>58</v>
      </c>
      <c r="AA112" s="33">
        <v>63</v>
      </c>
    </row>
    <row r="113" spans="1:27">
      <c r="A113" s="13"/>
      <c r="B113" s="10" t="s">
        <v>126</v>
      </c>
      <c r="C113" s="23"/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</row>
    <row r="114" spans="1:27" ht="13.5" customHeight="1">
      <c r="A114" s="13"/>
      <c r="B114" s="10" t="s">
        <v>42</v>
      </c>
      <c r="C114" s="23"/>
      <c r="D114" s="34">
        <v>10</v>
      </c>
      <c r="E114" s="34">
        <v>3</v>
      </c>
      <c r="F114" s="34">
        <v>7</v>
      </c>
      <c r="G114" s="34">
        <v>5</v>
      </c>
      <c r="H114" s="34">
        <v>0</v>
      </c>
      <c r="I114" s="34">
        <v>5</v>
      </c>
      <c r="J114" s="34">
        <v>0</v>
      </c>
      <c r="K114" s="34">
        <v>1</v>
      </c>
      <c r="L114" s="34">
        <v>4</v>
      </c>
      <c r="M114" s="34">
        <v>1</v>
      </c>
      <c r="N114" s="34">
        <v>0</v>
      </c>
      <c r="O114" s="34">
        <v>1</v>
      </c>
      <c r="P114" s="34">
        <v>1</v>
      </c>
      <c r="Q114" s="34">
        <v>0</v>
      </c>
      <c r="R114" s="34">
        <v>4</v>
      </c>
      <c r="S114" s="34">
        <v>3</v>
      </c>
      <c r="T114" s="34">
        <v>1</v>
      </c>
      <c r="U114" s="34">
        <v>4</v>
      </c>
      <c r="V114" s="34">
        <v>0</v>
      </c>
      <c r="W114" s="34">
        <v>0</v>
      </c>
      <c r="X114" s="34">
        <v>1</v>
      </c>
      <c r="Y114" s="34">
        <v>4</v>
      </c>
      <c r="Z114" s="34">
        <v>3</v>
      </c>
      <c r="AA114" s="34">
        <v>1</v>
      </c>
    </row>
    <row r="115" spans="1:27">
      <c r="A115" s="13"/>
      <c r="B115" s="10" t="s">
        <v>166</v>
      </c>
      <c r="C115" s="23"/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</row>
    <row r="116" spans="1:27" ht="14.25" customHeight="1">
      <c r="A116" s="13"/>
      <c r="B116" s="10" t="s">
        <v>168</v>
      </c>
      <c r="C116" s="23"/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</row>
    <row r="117" spans="1:27">
      <c r="A117" s="13"/>
      <c r="B117" s="10" t="s">
        <v>170</v>
      </c>
      <c r="C117" s="23"/>
      <c r="D117" s="34">
        <v>193</v>
      </c>
      <c r="E117" s="34">
        <v>92</v>
      </c>
      <c r="F117" s="34">
        <v>101</v>
      </c>
      <c r="G117" s="34">
        <v>56</v>
      </c>
      <c r="H117" s="34">
        <v>19</v>
      </c>
      <c r="I117" s="34">
        <v>37</v>
      </c>
      <c r="J117" s="34">
        <v>3</v>
      </c>
      <c r="K117" s="34">
        <v>31</v>
      </c>
      <c r="L117" s="34">
        <v>22</v>
      </c>
      <c r="M117" s="34">
        <v>66</v>
      </c>
      <c r="N117" s="34">
        <v>34</v>
      </c>
      <c r="O117" s="34">
        <v>32</v>
      </c>
      <c r="P117" s="34">
        <v>64</v>
      </c>
      <c r="Q117" s="34">
        <v>2</v>
      </c>
      <c r="R117" s="34">
        <v>71</v>
      </c>
      <c r="S117" s="34">
        <v>39</v>
      </c>
      <c r="T117" s="34">
        <v>32</v>
      </c>
      <c r="U117" s="34">
        <v>65</v>
      </c>
      <c r="V117" s="34">
        <v>5</v>
      </c>
      <c r="W117" s="34">
        <v>1</v>
      </c>
      <c r="X117" s="34">
        <v>37</v>
      </c>
      <c r="Y117" s="34">
        <v>63</v>
      </c>
      <c r="Z117" s="34">
        <v>33</v>
      </c>
      <c r="AA117" s="34">
        <v>30</v>
      </c>
    </row>
    <row r="118" spans="1:27">
      <c r="A118" s="13"/>
      <c r="B118" s="10" t="s">
        <v>30</v>
      </c>
      <c r="C118" s="23"/>
      <c r="D118" s="34">
        <v>44</v>
      </c>
      <c r="E118" s="34">
        <v>20</v>
      </c>
      <c r="F118" s="34">
        <v>24</v>
      </c>
      <c r="G118" s="34">
        <v>14</v>
      </c>
      <c r="H118" s="34">
        <v>9</v>
      </c>
      <c r="I118" s="34">
        <v>5</v>
      </c>
      <c r="J118" s="34">
        <v>0</v>
      </c>
      <c r="K118" s="34">
        <v>14</v>
      </c>
      <c r="L118" s="34">
        <v>0</v>
      </c>
      <c r="M118" s="34">
        <v>12</v>
      </c>
      <c r="N118" s="34">
        <v>4</v>
      </c>
      <c r="O118" s="34">
        <v>8</v>
      </c>
      <c r="P118" s="34">
        <v>12</v>
      </c>
      <c r="Q118" s="34">
        <v>0</v>
      </c>
      <c r="R118" s="34">
        <v>18</v>
      </c>
      <c r="S118" s="34">
        <v>7</v>
      </c>
      <c r="T118" s="34">
        <v>11</v>
      </c>
      <c r="U118" s="34">
        <v>18</v>
      </c>
      <c r="V118" s="34">
        <v>0</v>
      </c>
      <c r="W118" s="34">
        <v>0</v>
      </c>
      <c r="X118" s="34">
        <v>14</v>
      </c>
      <c r="Y118" s="34">
        <v>18</v>
      </c>
      <c r="Z118" s="34">
        <v>7</v>
      </c>
      <c r="AA118" s="34">
        <v>11</v>
      </c>
    </row>
    <row r="119" spans="1:27">
      <c r="A119" s="13"/>
      <c r="B119" s="10" t="s">
        <v>171</v>
      </c>
      <c r="C119" s="23"/>
      <c r="D119" s="34">
        <v>57</v>
      </c>
      <c r="E119" s="34">
        <v>23</v>
      </c>
      <c r="F119" s="34">
        <v>34</v>
      </c>
      <c r="G119" s="34">
        <v>17</v>
      </c>
      <c r="H119" s="34">
        <v>6</v>
      </c>
      <c r="I119" s="34">
        <v>11</v>
      </c>
      <c r="J119" s="34">
        <v>0</v>
      </c>
      <c r="K119" s="34">
        <v>13</v>
      </c>
      <c r="L119" s="34">
        <v>4</v>
      </c>
      <c r="M119" s="34">
        <v>23</v>
      </c>
      <c r="N119" s="34">
        <v>11</v>
      </c>
      <c r="O119" s="34">
        <v>12</v>
      </c>
      <c r="P119" s="34">
        <v>23</v>
      </c>
      <c r="Q119" s="34">
        <v>0</v>
      </c>
      <c r="R119" s="34">
        <v>17</v>
      </c>
      <c r="S119" s="34">
        <v>6</v>
      </c>
      <c r="T119" s="34">
        <v>11</v>
      </c>
      <c r="U119" s="34">
        <v>15</v>
      </c>
      <c r="V119" s="34">
        <v>1</v>
      </c>
      <c r="W119" s="34">
        <v>1</v>
      </c>
      <c r="X119" s="34">
        <v>14</v>
      </c>
      <c r="Y119" s="34">
        <v>24</v>
      </c>
      <c r="Z119" s="34">
        <v>10</v>
      </c>
      <c r="AA119" s="34">
        <v>14</v>
      </c>
    </row>
    <row r="120" spans="1:27">
      <c r="A120" s="13"/>
      <c r="B120" s="10" t="s">
        <v>172</v>
      </c>
      <c r="C120" s="23"/>
      <c r="D120" s="34">
        <v>35</v>
      </c>
      <c r="E120" s="34">
        <v>15</v>
      </c>
      <c r="F120" s="34">
        <v>20</v>
      </c>
      <c r="G120" s="34">
        <v>10</v>
      </c>
      <c r="H120" s="34">
        <v>4</v>
      </c>
      <c r="I120" s="34">
        <v>6</v>
      </c>
      <c r="J120" s="34">
        <v>0</v>
      </c>
      <c r="K120" s="34">
        <v>5</v>
      </c>
      <c r="L120" s="34">
        <v>5</v>
      </c>
      <c r="M120" s="34">
        <v>16</v>
      </c>
      <c r="N120" s="34">
        <v>8</v>
      </c>
      <c r="O120" s="34">
        <v>8</v>
      </c>
      <c r="P120" s="34">
        <v>13</v>
      </c>
      <c r="Q120" s="34">
        <v>3</v>
      </c>
      <c r="R120" s="34">
        <v>9</v>
      </c>
      <c r="S120" s="34">
        <v>3</v>
      </c>
      <c r="T120" s="34">
        <v>6</v>
      </c>
      <c r="U120" s="34">
        <v>7</v>
      </c>
      <c r="V120" s="34">
        <v>2</v>
      </c>
      <c r="W120" s="34">
        <v>0</v>
      </c>
      <c r="X120" s="34">
        <v>8</v>
      </c>
      <c r="Y120" s="34">
        <v>12</v>
      </c>
      <c r="Z120" s="34">
        <v>5</v>
      </c>
      <c r="AA120" s="34">
        <v>7</v>
      </c>
    </row>
    <row r="121" spans="1:27">
      <c r="A121" s="13"/>
      <c r="B121" s="10" t="s">
        <v>174</v>
      </c>
      <c r="C121" s="23"/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</row>
    <row r="122" spans="1:27">
      <c r="A122" s="13"/>
      <c r="B122" s="13"/>
      <c r="C122" s="26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spans="1:27" ht="13.5" customHeight="1">
      <c r="A123" s="12" t="s">
        <v>78</v>
      </c>
      <c r="B123" s="12"/>
      <c r="C123" s="25"/>
      <c r="D123" s="33">
        <v>28</v>
      </c>
      <c r="E123" s="33">
        <v>12</v>
      </c>
      <c r="F123" s="33">
        <v>16</v>
      </c>
      <c r="G123" s="33">
        <v>8</v>
      </c>
      <c r="H123" s="33">
        <v>2</v>
      </c>
      <c r="I123" s="33">
        <v>6</v>
      </c>
      <c r="J123" s="33">
        <v>0</v>
      </c>
      <c r="K123" s="33">
        <v>8</v>
      </c>
      <c r="L123" s="33">
        <v>0</v>
      </c>
      <c r="M123" s="33">
        <v>7</v>
      </c>
      <c r="N123" s="33">
        <v>3</v>
      </c>
      <c r="O123" s="33">
        <v>4</v>
      </c>
      <c r="P123" s="33">
        <v>5</v>
      </c>
      <c r="Q123" s="33">
        <v>2</v>
      </c>
      <c r="R123" s="33">
        <v>13</v>
      </c>
      <c r="S123" s="33">
        <v>7</v>
      </c>
      <c r="T123" s="33">
        <v>6</v>
      </c>
      <c r="U123" s="33">
        <v>11</v>
      </c>
      <c r="V123" s="33">
        <v>2</v>
      </c>
      <c r="W123" s="33"/>
      <c r="X123" s="33">
        <v>10</v>
      </c>
      <c r="Y123" s="33">
        <v>9</v>
      </c>
      <c r="Z123" s="33">
        <v>2</v>
      </c>
      <c r="AA123" s="33">
        <v>7</v>
      </c>
    </row>
    <row r="124" spans="1:27">
      <c r="A124" s="13"/>
      <c r="B124" s="10" t="s">
        <v>175</v>
      </c>
      <c r="C124" s="23"/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</row>
    <row r="125" spans="1:27">
      <c r="A125" s="13"/>
      <c r="B125" s="10" t="s">
        <v>72</v>
      </c>
      <c r="C125" s="23"/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</row>
    <row r="126" spans="1:27">
      <c r="A126" s="13"/>
      <c r="B126" s="10" t="s">
        <v>176</v>
      </c>
      <c r="C126" s="23"/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</row>
    <row r="127" spans="1:27">
      <c r="A127" s="13"/>
      <c r="B127" s="10" t="s">
        <v>177</v>
      </c>
      <c r="C127" s="23"/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</row>
    <row r="128" spans="1:27">
      <c r="A128" s="13"/>
      <c r="B128" s="10" t="s">
        <v>178</v>
      </c>
      <c r="C128" s="23"/>
      <c r="D128" s="34">
        <v>28</v>
      </c>
      <c r="E128" s="34">
        <v>12</v>
      </c>
      <c r="F128" s="34">
        <v>16</v>
      </c>
      <c r="G128" s="34">
        <v>8</v>
      </c>
      <c r="H128" s="34">
        <v>2</v>
      </c>
      <c r="I128" s="34">
        <v>6</v>
      </c>
      <c r="J128" s="34">
        <v>0</v>
      </c>
      <c r="K128" s="34">
        <v>8</v>
      </c>
      <c r="L128" s="34">
        <v>0</v>
      </c>
      <c r="M128" s="34">
        <v>7</v>
      </c>
      <c r="N128" s="34">
        <v>3</v>
      </c>
      <c r="O128" s="34">
        <v>4</v>
      </c>
      <c r="P128" s="34">
        <v>5</v>
      </c>
      <c r="Q128" s="34">
        <v>2</v>
      </c>
      <c r="R128" s="34">
        <v>13</v>
      </c>
      <c r="S128" s="34">
        <v>7</v>
      </c>
      <c r="T128" s="34">
        <v>6</v>
      </c>
      <c r="U128" s="34">
        <v>11</v>
      </c>
      <c r="V128" s="34">
        <v>2</v>
      </c>
      <c r="W128" s="34">
        <v>0</v>
      </c>
      <c r="X128" s="34">
        <v>10</v>
      </c>
      <c r="Y128" s="34">
        <v>9</v>
      </c>
      <c r="Z128" s="34">
        <v>2</v>
      </c>
      <c r="AA128" s="34">
        <v>7</v>
      </c>
    </row>
    <row r="129" spans="1:27">
      <c r="A129" s="13"/>
      <c r="B129" s="10" t="s">
        <v>179</v>
      </c>
      <c r="C129" s="23"/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</row>
    <row r="130" spans="1:27">
      <c r="A130" s="13"/>
      <c r="B130" s="10" t="s">
        <v>23</v>
      </c>
      <c r="C130" s="23"/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</row>
    <row r="131" spans="1:27">
      <c r="A131" s="13"/>
      <c r="B131" s="13"/>
      <c r="C131" s="26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76"/>
      <c r="S131" s="76"/>
      <c r="T131" s="76"/>
      <c r="U131" s="76"/>
      <c r="V131" s="76"/>
      <c r="W131" s="76"/>
      <c r="X131" s="76"/>
      <c r="Y131" s="76"/>
      <c r="Z131" s="76"/>
      <c r="AA131" s="76"/>
    </row>
    <row r="132" spans="1:27" ht="13.5" customHeight="1">
      <c r="A132" s="12" t="s">
        <v>61</v>
      </c>
      <c r="B132" s="12"/>
      <c r="C132" s="25"/>
      <c r="D132" s="33">
        <v>2761</v>
      </c>
      <c r="E132" s="33">
        <v>1401</v>
      </c>
      <c r="F132" s="33">
        <v>1360</v>
      </c>
      <c r="G132" s="33">
        <v>803</v>
      </c>
      <c r="H132" s="33">
        <v>395</v>
      </c>
      <c r="I132" s="33">
        <v>408</v>
      </c>
      <c r="J132" s="33">
        <v>29</v>
      </c>
      <c r="K132" s="33">
        <v>414</v>
      </c>
      <c r="L132" s="33">
        <v>360</v>
      </c>
      <c r="M132" s="33">
        <v>934</v>
      </c>
      <c r="N132" s="33">
        <v>480</v>
      </c>
      <c r="O132" s="33">
        <v>454</v>
      </c>
      <c r="P132" s="33">
        <v>851</v>
      </c>
      <c r="Q132" s="33">
        <v>83</v>
      </c>
      <c r="R132" s="33">
        <v>1024</v>
      </c>
      <c r="S132" s="33">
        <v>526</v>
      </c>
      <c r="T132" s="33">
        <v>498</v>
      </c>
      <c r="U132" s="33">
        <v>876</v>
      </c>
      <c r="V132" s="33">
        <v>108</v>
      </c>
      <c r="W132" s="33">
        <v>40</v>
      </c>
      <c r="X132" s="33">
        <v>566</v>
      </c>
      <c r="Y132" s="33">
        <v>1031</v>
      </c>
      <c r="Z132" s="33">
        <v>490</v>
      </c>
      <c r="AA132" s="33">
        <v>541</v>
      </c>
    </row>
    <row r="133" spans="1:27" ht="13.5" customHeight="1">
      <c r="A133" s="10"/>
      <c r="B133" s="11" t="s">
        <v>11</v>
      </c>
      <c r="C133" s="24"/>
      <c r="D133" s="33">
        <v>2554</v>
      </c>
      <c r="E133" s="33">
        <v>1292</v>
      </c>
      <c r="F133" s="33">
        <v>1262</v>
      </c>
      <c r="G133" s="33">
        <v>734</v>
      </c>
      <c r="H133" s="33">
        <v>363</v>
      </c>
      <c r="I133" s="33">
        <v>371</v>
      </c>
      <c r="J133" s="33">
        <v>28</v>
      </c>
      <c r="K133" s="33">
        <v>370</v>
      </c>
      <c r="L133" s="33">
        <v>336</v>
      </c>
      <c r="M133" s="33">
        <v>884</v>
      </c>
      <c r="N133" s="33">
        <v>454</v>
      </c>
      <c r="O133" s="33">
        <v>430</v>
      </c>
      <c r="P133" s="33">
        <v>812</v>
      </c>
      <c r="Q133" s="33">
        <v>72</v>
      </c>
      <c r="R133" s="33">
        <v>936</v>
      </c>
      <c r="S133" s="33">
        <v>475</v>
      </c>
      <c r="T133" s="33">
        <v>461</v>
      </c>
      <c r="U133" s="33">
        <v>799</v>
      </c>
      <c r="V133" s="33">
        <v>99</v>
      </c>
      <c r="W133" s="33">
        <v>38</v>
      </c>
      <c r="X133" s="33">
        <v>508</v>
      </c>
      <c r="Y133" s="33">
        <v>957</v>
      </c>
      <c r="Z133" s="33">
        <v>452</v>
      </c>
      <c r="AA133" s="33">
        <v>505</v>
      </c>
    </row>
    <row r="134" spans="1:27">
      <c r="A134" s="13"/>
      <c r="B134" s="10" t="s">
        <v>180</v>
      </c>
      <c r="C134" s="23"/>
      <c r="D134" s="38">
        <v>1900</v>
      </c>
      <c r="E134" s="38">
        <v>975</v>
      </c>
      <c r="F134" s="38">
        <v>925</v>
      </c>
      <c r="G134" s="38">
        <v>541</v>
      </c>
      <c r="H134" s="38">
        <v>278</v>
      </c>
      <c r="I134" s="38">
        <v>263</v>
      </c>
      <c r="J134" s="38">
        <v>20</v>
      </c>
      <c r="K134" s="38">
        <v>267</v>
      </c>
      <c r="L134" s="38">
        <v>254</v>
      </c>
      <c r="M134" s="38">
        <v>650</v>
      </c>
      <c r="N134" s="38">
        <v>341</v>
      </c>
      <c r="O134" s="38">
        <v>309</v>
      </c>
      <c r="P134" s="38">
        <v>593</v>
      </c>
      <c r="Q134" s="38">
        <v>57</v>
      </c>
      <c r="R134" s="38">
        <v>709</v>
      </c>
      <c r="S134" s="38">
        <v>356</v>
      </c>
      <c r="T134" s="38">
        <v>353</v>
      </c>
      <c r="U134" s="38">
        <v>601</v>
      </c>
      <c r="V134" s="38">
        <v>74</v>
      </c>
      <c r="W134" s="38">
        <v>34</v>
      </c>
      <c r="X134" s="38">
        <v>378</v>
      </c>
      <c r="Y134" s="38">
        <v>739</v>
      </c>
      <c r="Z134" s="38">
        <v>350</v>
      </c>
      <c r="AA134" s="38">
        <v>389</v>
      </c>
    </row>
    <row r="135" spans="1:27">
      <c r="A135" s="13"/>
      <c r="B135" s="10" t="s">
        <v>181</v>
      </c>
      <c r="C135" s="23"/>
      <c r="D135" s="34">
        <v>105</v>
      </c>
      <c r="E135" s="34">
        <v>41</v>
      </c>
      <c r="F135" s="34">
        <v>64</v>
      </c>
      <c r="G135" s="34">
        <v>32</v>
      </c>
      <c r="H135" s="34">
        <v>15</v>
      </c>
      <c r="I135" s="34">
        <v>17</v>
      </c>
      <c r="J135" s="34">
        <v>4</v>
      </c>
      <c r="K135" s="34">
        <v>11</v>
      </c>
      <c r="L135" s="34">
        <v>17</v>
      </c>
      <c r="M135" s="34">
        <v>36</v>
      </c>
      <c r="N135" s="34">
        <v>15</v>
      </c>
      <c r="O135" s="34">
        <v>21</v>
      </c>
      <c r="P135" s="34">
        <v>34</v>
      </c>
      <c r="Q135" s="34">
        <v>2</v>
      </c>
      <c r="R135" s="34">
        <v>37</v>
      </c>
      <c r="S135" s="34">
        <v>11</v>
      </c>
      <c r="T135" s="34">
        <v>26</v>
      </c>
      <c r="U135" s="34">
        <v>32</v>
      </c>
      <c r="V135" s="34">
        <v>3</v>
      </c>
      <c r="W135" s="34">
        <v>2</v>
      </c>
      <c r="X135" s="34">
        <v>19</v>
      </c>
      <c r="Y135" s="34">
        <v>41</v>
      </c>
      <c r="Z135" s="34">
        <v>20</v>
      </c>
      <c r="AA135" s="34">
        <v>21</v>
      </c>
    </row>
    <row r="136" spans="1:27">
      <c r="A136" s="13"/>
      <c r="B136" s="10" t="s">
        <v>182</v>
      </c>
      <c r="C136" s="23"/>
      <c r="D136" s="34">
        <v>265</v>
      </c>
      <c r="E136" s="34">
        <v>142</v>
      </c>
      <c r="F136" s="34">
        <v>123</v>
      </c>
      <c r="G136" s="34">
        <v>81</v>
      </c>
      <c r="H136" s="34">
        <v>40</v>
      </c>
      <c r="I136" s="34">
        <v>41</v>
      </c>
      <c r="J136" s="34">
        <v>2</v>
      </c>
      <c r="K136" s="34">
        <v>36</v>
      </c>
      <c r="L136" s="34">
        <v>43</v>
      </c>
      <c r="M136" s="34">
        <v>93</v>
      </c>
      <c r="N136" s="34">
        <v>50</v>
      </c>
      <c r="O136" s="34">
        <v>43</v>
      </c>
      <c r="P136" s="34">
        <v>83</v>
      </c>
      <c r="Q136" s="34">
        <v>10</v>
      </c>
      <c r="R136" s="34">
        <v>91</v>
      </c>
      <c r="S136" s="34">
        <v>52</v>
      </c>
      <c r="T136" s="34">
        <v>39</v>
      </c>
      <c r="U136" s="34">
        <v>76</v>
      </c>
      <c r="V136" s="34">
        <v>13</v>
      </c>
      <c r="W136" s="34">
        <v>2</v>
      </c>
      <c r="X136" s="34">
        <v>50</v>
      </c>
      <c r="Y136" s="34">
        <v>92</v>
      </c>
      <c r="Z136" s="34">
        <v>42</v>
      </c>
      <c r="AA136" s="34">
        <v>50</v>
      </c>
    </row>
    <row r="137" spans="1:27" ht="13.5" customHeight="1">
      <c r="A137" s="13"/>
      <c r="B137" s="10" t="s">
        <v>183</v>
      </c>
      <c r="C137" s="23"/>
      <c r="D137" s="34">
        <v>284</v>
      </c>
      <c r="E137" s="34">
        <v>134</v>
      </c>
      <c r="F137" s="34">
        <v>150</v>
      </c>
      <c r="G137" s="34">
        <v>80</v>
      </c>
      <c r="H137" s="34">
        <v>30</v>
      </c>
      <c r="I137" s="34">
        <v>50</v>
      </c>
      <c r="J137" s="34">
        <v>2</v>
      </c>
      <c r="K137" s="34">
        <v>56</v>
      </c>
      <c r="L137" s="34">
        <v>22</v>
      </c>
      <c r="M137" s="34">
        <v>105</v>
      </c>
      <c r="N137" s="34">
        <v>48</v>
      </c>
      <c r="O137" s="34">
        <v>57</v>
      </c>
      <c r="P137" s="34">
        <v>102</v>
      </c>
      <c r="Q137" s="34">
        <v>3</v>
      </c>
      <c r="R137" s="34">
        <v>99</v>
      </c>
      <c r="S137" s="34">
        <v>56</v>
      </c>
      <c r="T137" s="34">
        <v>43</v>
      </c>
      <c r="U137" s="34">
        <v>90</v>
      </c>
      <c r="V137" s="34">
        <v>9</v>
      </c>
      <c r="W137" s="34">
        <v>0</v>
      </c>
      <c r="X137" s="34">
        <v>61</v>
      </c>
      <c r="Y137" s="34">
        <v>85</v>
      </c>
      <c r="Z137" s="34">
        <v>40</v>
      </c>
      <c r="AA137" s="34">
        <v>45</v>
      </c>
    </row>
    <row r="138" spans="1:27" ht="14.25" customHeight="1">
      <c r="A138" s="13"/>
      <c r="B138" s="11" t="s">
        <v>27</v>
      </c>
      <c r="C138" s="24"/>
      <c r="D138" s="33">
        <v>207</v>
      </c>
      <c r="E138" s="33">
        <v>109</v>
      </c>
      <c r="F138" s="33">
        <v>98</v>
      </c>
      <c r="G138" s="33">
        <v>69</v>
      </c>
      <c r="H138" s="33">
        <v>32</v>
      </c>
      <c r="I138" s="33">
        <v>37</v>
      </c>
      <c r="J138" s="33">
        <v>1</v>
      </c>
      <c r="K138" s="33">
        <v>44</v>
      </c>
      <c r="L138" s="33">
        <v>24</v>
      </c>
      <c r="M138" s="33">
        <v>50</v>
      </c>
      <c r="N138" s="33">
        <v>26</v>
      </c>
      <c r="O138" s="33">
        <v>24</v>
      </c>
      <c r="P138" s="33">
        <v>39</v>
      </c>
      <c r="Q138" s="33">
        <v>11</v>
      </c>
      <c r="R138" s="33">
        <v>88</v>
      </c>
      <c r="S138" s="33">
        <v>51</v>
      </c>
      <c r="T138" s="33">
        <v>37</v>
      </c>
      <c r="U138" s="33">
        <v>77</v>
      </c>
      <c r="V138" s="33">
        <v>9</v>
      </c>
      <c r="W138" s="33">
        <v>2</v>
      </c>
      <c r="X138" s="33">
        <v>58</v>
      </c>
      <c r="Y138" s="33">
        <v>74</v>
      </c>
      <c r="Z138" s="33">
        <v>38</v>
      </c>
      <c r="AA138" s="33">
        <v>36</v>
      </c>
    </row>
    <row r="139" spans="1:27" ht="13.5" customHeight="1">
      <c r="A139" s="13"/>
      <c r="B139" s="10" t="s">
        <v>186</v>
      </c>
      <c r="C139" s="23"/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</row>
    <row r="140" spans="1:27">
      <c r="A140" s="13"/>
      <c r="B140" s="10" t="s">
        <v>187</v>
      </c>
      <c r="C140" s="23"/>
      <c r="D140" s="34">
        <v>92</v>
      </c>
      <c r="E140" s="34">
        <v>47</v>
      </c>
      <c r="F140" s="34">
        <v>45</v>
      </c>
      <c r="G140" s="34">
        <v>28</v>
      </c>
      <c r="H140" s="34">
        <v>13</v>
      </c>
      <c r="I140" s="34">
        <v>15</v>
      </c>
      <c r="J140" s="34">
        <v>0</v>
      </c>
      <c r="K140" s="34">
        <v>12</v>
      </c>
      <c r="L140" s="34">
        <v>16</v>
      </c>
      <c r="M140" s="34">
        <v>18</v>
      </c>
      <c r="N140" s="34">
        <v>9</v>
      </c>
      <c r="O140" s="34">
        <v>9</v>
      </c>
      <c r="P140" s="34">
        <v>17</v>
      </c>
      <c r="Q140" s="34">
        <v>1</v>
      </c>
      <c r="R140" s="34">
        <v>46</v>
      </c>
      <c r="S140" s="34">
        <v>25</v>
      </c>
      <c r="T140" s="34">
        <v>21</v>
      </c>
      <c r="U140" s="34">
        <v>40</v>
      </c>
      <c r="V140" s="34">
        <v>4</v>
      </c>
      <c r="W140" s="34">
        <v>2</v>
      </c>
      <c r="X140" s="34">
        <v>15</v>
      </c>
      <c r="Y140" s="34">
        <v>35</v>
      </c>
      <c r="Z140" s="34">
        <v>15</v>
      </c>
      <c r="AA140" s="34">
        <v>20</v>
      </c>
    </row>
    <row r="141" spans="1:27">
      <c r="A141" s="13"/>
      <c r="B141" s="10" t="s">
        <v>161</v>
      </c>
      <c r="C141" s="23"/>
      <c r="D141" s="34">
        <v>50</v>
      </c>
      <c r="E141" s="34">
        <v>21</v>
      </c>
      <c r="F141" s="34">
        <v>29</v>
      </c>
      <c r="G141" s="34">
        <v>16</v>
      </c>
      <c r="H141" s="34">
        <v>3</v>
      </c>
      <c r="I141" s="34">
        <v>13</v>
      </c>
      <c r="J141" s="34">
        <v>0</v>
      </c>
      <c r="K141" s="34">
        <v>16</v>
      </c>
      <c r="L141" s="34">
        <v>0</v>
      </c>
      <c r="M141" s="34">
        <v>13</v>
      </c>
      <c r="N141" s="34">
        <v>7</v>
      </c>
      <c r="O141" s="34">
        <v>6</v>
      </c>
      <c r="P141" s="34">
        <v>10</v>
      </c>
      <c r="Q141" s="34">
        <v>3</v>
      </c>
      <c r="R141" s="34">
        <v>21</v>
      </c>
      <c r="S141" s="34">
        <v>11</v>
      </c>
      <c r="T141" s="34">
        <v>10</v>
      </c>
      <c r="U141" s="34">
        <v>20</v>
      </c>
      <c r="V141" s="34">
        <v>1</v>
      </c>
      <c r="W141" s="34">
        <v>0</v>
      </c>
      <c r="X141" s="34">
        <v>19</v>
      </c>
      <c r="Y141" s="34">
        <v>16</v>
      </c>
      <c r="Z141" s="34">
        <v>9</v>
      </c>
      <c r="AA141" s="34">
        <v>7</v>
      </c>
    </row>
    <row r="142" spans="1:27">
      <c r="A142" s="13"/>
      <c r="B142" s="10" t="s">
        <v>114</v>
      </c>
      <c r="C142" s="23"/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</row>
    <row r="143" spans="1:27">
      <c r="A143" s="13"/>
      <c r="B143" s="10" t="s">
        <v>188</v>
      </c>
      <c r="C143" s="23"/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</row>
    <row r="144" spans="1:27" ht="14.25" customHeight="1">
      <c r="A144" s="13"/>
      <c r="B144" s="10" t="s">
        <v>190</v>
      </c>
      <c r="C144" s="23"/>
      <c r="D144" s="34">
        <v>21</v>
      </c>
      <c r="E144" s="34">
        <v>12</v>
      </c>
      <c r="F144" s="34">
        <v>9</v>
      </c>
      <c r="G144" s="34">
        <v>11</v>
      </c>
      <c r="H144" s="34">
        <v>7</v>
      </c>
      <c r="I144" s="34">
        <v>4</v>
      </c>
      <c r="J144" s="34">
        <v>1</v>
      </c>
      <c r="K144" s="34">
        <v>2</v>
      </c>
      <c r="L144" s="34">
        <v>8</v>
      </c>
      <c r="M144" s="34">
        <v>6</v>
      </c>
      <c r="N144" s="34">
        <v>2</v>
      </c>
      <c r="O144" s="34">
        <v>4</v>
      </c>
      <c r="P144" s="34">
        <v>6</v>
      </c>
      <c r="Q144" s="34">
        <v>0</v>
      </c>
      <c r="R144" s="34">
        <v>4</v>
      </c>
      <c r="S144" s="34">
        <v>3</v>
      </c>
      <c r="T144" s="34">
        <v>1</v>
      </c>
      <c r="U144" s="34">
        <v>3</v>
      </c>
      <c r="V144" s="34">
        <v>1</v>
      </c>
      <c r="W144" s="34">
        <v>0</v>
      </c>
      <c r="X144" s="34">
        <v>3</v>
      </c>
      <c r="Y144" s="34">
        <v>10</v>
      </c>
      <c r="Z144" s="34">
        <v>7</v>
      </c>
      <c r="AA144" s="34">
        <v>3</v>
      </c>
    </row>
    <row r="145" spans="1:27">
      <c r="A145" s="13"/>
      <c r="B145" s="10" t="s">
        <v>136</v>
      </c>
      <c r="C145" s="23"/>
      <c r="D145" s="34">
        <v>35</v>
      </c>
      <c r="E145" s="34">
        <v>23</v>
      </c>
      <c r="F145" s="34">
        <v>12</v>
      </c>
      <c r="G145" s="34">
        <v>14</v>
      </c>
      <c r="H145" s="34">
        <v>9</v>
      </c>
      <c r="I145" s="34">
        <v>5</v>
      </c>
      <c r="J145" s="34">
        <v>0</v>
      </c>
      <c r="K145" s="34">
        <v>14</v>
      </c>
      <c r="L145" s="34">
        <v>0</v>
      </c>
      <c r="M145" s="34">
        <v>6</v>
      </c>
      <c r="N145" s="34">
        <v>3</v>
      </c>
      <c r="O145" s="34">
        <v>3</v>
      </c>
      <c r="P145" s="34">
        <v>6</v>
      </c>
      <c r="Q145" s="34">
        <v>0</v>
      </c>
      <c r="R145" s="34">
        <v>15</v>
      </c>
      <c r="S145" s="34">
        <v>11</v>
      </c>
      <c r="T145" s="34">
        <v>4</v>
      </c>
      <c r="U145" s="34">
        <v>14</v>
      </c>
      <c r="V145" s="34">
        <v>1</v>
      </c>
      <c r="W145" s="34">
        <v>0</v>
      </c>
      <c r="X145" s="34">
        <v>14</v>
      </c>
      <c r="Y145" s="34">
        <v>13</v>
      </c>
      <c r="Z145" s="34">
        <v>7</v>
      </c>
      <c r="AA145" s="34">
        <v>6</v>
      </c>
    </row>
    <row r="146" spans="1:27">
      <c r="A146" s="13"/>
      <c r="B146" s="10" t="s">
        <v>191</v>
      </c>
      <c r="C146" s="23"/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</row>
    <row r="147" spans="1:27">
      <c r="A147" s="13"/>
      <c r="B147" s="10" t="s">
        <v>193</v>
      </c>
      <c r="C147" s="23"/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</row>
    <row r="148" spans="1:27">
      <c r="A148" s="13"/>
      <c r="B148" s="10" t="s">
        <v>194</v>
      </c>
      <c r="C148" s="23"/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</row>
    <row r="149" spans="1:27">
      <c r="A149" s="13"/>
      <c r="B149" s="10" t="s">
        <v>195</v>
      </c>
      <c r="C149" s="23"/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</row>
    <row r="150" spans="1:27">
      <c r="A150" s="13"/>
      <c r="B150" s="10" t="s">
        <v>196</v>
      </c>
      <c r="C150" s="23"/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</row>
    <row r="151" spans="1:27">
      <c r="A151" s="13"/>
      <c r="B151" s="10" t="s">
        <v>197</v>
      </c>
      <c r="C151" s="23"/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</row>
    <row r="152" spans="1:27">
      <c r="A152" s="13"/>
      <c r="B152" s="10" t="s">
        <v>140</v>
      </c>
      <c r="C152" s="23"/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</row>
    <row r="153" spans="1:27">
      <c r="A153" s="13"/>
      <c r="B153" s="10" t="s">
        <v>198</v>
      </c>
      <c r="C153" s="23"/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</row>
    <row r="154" spans="1:27">
      <c r="A154" s="13"/>
      <c r="B154" s="10" t="s">
        <v>200</v>
      </c>
      <c r="C154" s="23"/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</row>
    <row r="155" spans="1:27">
      <c r="A155" s="13"/>
      <c r="B155" s="10" t="s">
        <v>65</v>
      </c>
      <c r="C155" s="23"/>
      <c r="D155" s="34">
        <v>9</v>
      </c>
      <c r="E155" s="34">
        <v>6</v>
      </c>
      <c r="F155" s="34">
        <v>3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7</v>
      </c>
      <c r="N155" s="34">
        <v>5</v>
      </c>
      <c r="O155" s="34">
        <v>2</v>
      </c>
      <c r="P155" s="34">
        <v>0</v>
      </c>
      <c r="Q155" s="34">
        <v>7</v>
      </c>
      <c r="R155" s="34">
        <v>2</v>
      </c>
      <c r="S155" s="34">
        <v>1</v>
      </c>
      <c r="T155" s="34">
        <v>1</v>
      </c>
      <c r="U155" s="34">
        <v>0</v>
      </c>
      <c r="V155" s="34">
        <v>2</v>
      </c>
      <c r="W155" s="34">
        <v>0</v>
      </c>
      <c r="X155" s="34">
        <v>7</v>
      </c>
      <c r="Y155" s="34">
        <v>0</v>
      </c>
      <c r="Z155" s="34">
        <v>0</v>
      </c>
      <c r="AA155" s="34">
        <v>0</v>
      </c>
    </row>
    <row r="156" spans="1:27">
      <c r="A156" s="13"/>
      <c r="B156" s="10" t="s">
        <v>144</v>
      </c>
      <c r="C156" s="23"/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</row>
    <row r="157" spans="1:27">
      <c r="A157" s="13"/>
      <c r="B157" s="10" t="s">
        <v>184</v>
      </c>
      <c r="C157" s="23"/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</row>
    <row r="158" spans="1:27">
      <c r="A158" s="13"/>
      <c r="B158" s="13"/>
      <c r="C158" s="2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pans="1:27" ht="13.5" customHeight="1">
      <c r="A159" s="12" t="s">
        <v>48</v>
      </c>
      <c r="B159" s="12"/>
      <c r="C159" s="25"/>
      <c r="D159" s="33">
        <v>195</v>
      </c>
      <c r="E159" s="33">
        <v>96</v>
      </c>
      <c r="F159" s="33">
        <v>99</v>
      </c>
      <c r="G159" s="33">
        <v>65</v>
      </c>
      <c r="H159" s="33">
        <v>29</v>
      </c>
      <c r="I159" s="33">
        <v>36</v>
      </c>
      <c r="J159" s="33">
        <v>0</v>
      </c>
      <c r="K159" s="33">
        <v>29</v>
      </c>
      <c r="L159" s="33">
        <v>36</v>
      </c>
      <c r="M159" s="33">
        <v>50</v>
      </c>
      <c r="N159" s="33">
        <v>29</v>
      </c>
      <c r="O159" s="33">
        <v>21</v>
      </c>
      <c r="P159" s="33">
        <v>47</v>
      </c>
      <c r="Q159" s="33">
        <v>3</v>
      </c>
      <c r="R159" s="33">
        <v>80</v>
      </c>
      <c r="S159" s="33">
        <v>38</v>
      </c>
      <c r="T159" s="33">
        <v>42</v>
      </c>
      <c r="U159" s="33">
        <v>69</v>
      </c>
      <c r="V159" s="33">
        <v>6</v>
      </c>
      <c r="W159" s="33">
        <v>5</v>
      </c>
      <c r="X159" s="33">
        <v>37</v>
      </c>
      <c r="Y159" s="33">
        <v>84</v>
      </c>
      <c r="Z159" s="33">
        <v>49</v>
      </c>
      <c r="AA159" s="33">
        <v>35</v>
      </c>
    </row>
    <row r="160" spans="1:27" ht="13.5" customHeight="1">
      <c r="A160" s="13"/>
      <c r="B160" s="10" t="s">
        <v>201</v>
      </c>
      <c r="C160" s="23"/>
      <c r="D160" s="34">
        <v>133</v>
      </c>
      <c r="E160" s="34">
        <v>70</v>
      </c>
      <c r="F160" s="34">
        <v>63</v>
      </c>
      <c r="G160" s="34">
        <v>42</v>
      </c>
      <c r="H160" s="34">
        <v>20</v>
      </c>
      <c r="I160" s="34">
        <v>22</v>
      </c>
      <c r="J160" s="34">
        <v>0</v>
      </c>
      <c r="K160" s="34">
        <v>19</v>
      </c>
      <c r="L160" s="34">
        <v>23</v>
      </c>
      <c r="M160" s="34">
        <v>28</v>
      </c>
      <c r="N160" s="34">
        <v>16</v>
      </c>
      <c r="O160" s="34">
        <v>12</v>
      </c>
      <c r="P160" s="34">
        <v>25</v>
      </c>
      <c r="Q160" s="34">
        <v>3</v>
      </c>
      <c r="R160" s="34">
        <v>63</v>
      </c>
      <c r="S160" s="34">
        <v>34</v>
      </c>
      <c r="T160" s="34">
        <v>29</v>
      </c>
      <c r="U160" s="34">
        <v>53</v>
      </c>
      <c r="V160" s="34">
        <v>5</v>
      </c>
      <c r="W160" s="34">
        <v>5</v>
      </c>
      <c r="X160" s="34">
        <v>27</v>
      </c>
      <c r="Y160" s="34">
        <v>57</v>
      </c>
      <c r="Z160" s="34">
        <v>28</v>
      </c>
      <c r="AA160" s="34">
        <v>29</v>
      </c>
    </row>
    <row r="161" spans="1:27" ht="13.5" customHeight="1">
      <c r="A161" s="13"/>
      <c r="B161" s="11" t="s">
        <v>27</v>
      </c>
      <c r="C161" s="24"/>
      <c r="D161" s="33">
        <v>62</v>
      </c>
      <c r="E161" s="33">
        <v>26</v>
      </c>
      <c r="F161" s="33">
        <v>36</v>
      </c>
      <c r="G161" s="33">
        <v>23</v>
      </c>
      <c r="H161" s="33">
        <v>9</v>
      </c>
      <c r="I161" s="33">
        <v>14</v>
      </c>
      <c r="J161" s="33">
        <v>0</v>
      </c>
      <c r="K161" s="33">
        <v>10</v>
      </c>
      <c r="L161" s="33">
        <v>13</v>
      </c>
      <c r="M161" s="33">
        <v>22</v>
      </c>
      <c r="N161" s="33">
        <v>13</v>
      </c>
      <c r="O161" s="33">
        <v>9</v>
      </c>
      <c r="P161" s="33">
        <v>22</v>
      </c>
      <c r="Q161" s="33">
        <v>0</v>
      </c>
      <c r="R161" s="33">
        <v>17</v>
      </c>
      <c r="S161" s="33">
        <v>4</v>
      </c>
      <c r="T161" s="33">
        <v>13</v>
      </c>
      <c r="U161" s="33">
        <v>16</v>
      </c>
      <c r="V161" s="33">
        <v>1</v>
      </c>
      <c r="W161" s="33">
        <v>0</v>
      </c>
      <c r="X161" s="33">
        <v>10</v>
      </c>
      <c r="Y161" s="33">
        <v>27</v>
      </c>
      <c r="Z161" s="33">
        <v>21</v>
      </c>
      <c r="AA161" s="33">
        <v>6</v>
      </c>
    </row>
    <row r="162" spans="1:27">
      <c r="A162" s="13"/>
      <c r="B162" s="10" t="s">
        <v>202</v>
      </c>
      <c r="C162" s="23"/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</row>
    <row r="163" spans="1:27" ht="14.25" customHeight="1">
      <c r="A163" s="13"/>
      <c r="B163" s="10" t="s">
        <v>203</v>
      </c>
      <c r="C163" s="23"/>
      <c r="D163" s="34">
        <v>48</v>
      </c>
      <c r="E163" s="34">
        <v>20</v>
      </c>
      <c r="F163" s="34">
        <v>28</v>
      </c>
      <c r="G163" s="34">
        <v>19</v>
      </c>
      <c r="H163" s="34">
        <v>8</v>
      </c>
      <c r="I163" s="34">
        <v>11</v>
      </c>
      <c r="J163" s="34">
        <v>0</v>
      </c>
      <c r="K163" s="34">
        <v>8</v>
      </c>
      <c r="L163" s="34">
        <v>11</v>
      </c>
      <c r="M163" s="34">
        <v>15</v>
      </c>
      <c r="N163" s="34">
        <v>9</v>
      </c>
      <c r="O163" s="34">
        <v>6</v>
      </c>
      <c r="P163" s="34">
        <v>15</v>
      </c>
      <c r="Q163" s="34">
        <v>0</v>
      </c>
      <c r="R163" s="34">
        <v>14</v>
      </c>
      <c r="S163" s="34">
        <v>3</v>
      </c>
      <c r="T163" s="34">
        <v>11</v>
      </c>
      <c r="U163" s="34">
        <v>14</v>
      </c>
      <c r="V163" s="34">
        <v>0</v>
      </c>
      <c r="W163" s="34">
        <v>0</v>
      </c>
      <c r="X163" s="34">
        <v>8</v>
      </c>
      <c r="Y163" s="34">
        <v>16</v>
      </c>
      <c r="Z163" s="34">
        <v>11</v>
      </c>
      <c r="AA163" s="34">
        <v>5</v>
      </c>
    </row>
    <row r="164" spans="1:27">
      <c r="A164" s="13"/>
      <c r="B164" s="10" t="s">
        <v>204</v>
      </c>
      <c r="C164" s="23"/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</row>
    <row r="165" spans="1:27">
      <c r="A165" s="13"/>
      <c r="B165" s="10" t="s">
        <v>205</v>
      </c>
      <c r="C165" s="23"/>
      <c r="D165" s="34">
        <v>14</v>
      </c>
      <c r="E165" s="34">
        <v>6</v>
      </c>
      <c r="F165" s="34">
        <v>8</v>
      </c>
      <c r="G165" s="34">
        <v>4</v>
      </c>
      <c r="H165" s="34">
        <v>1</v>
      </c>
      <c r="I165" s="34">
        <v>3</v>
      </c>
      <c r="J165" s="34">
        <v>0</v>
      </c>
      <c r="K165" s="34">
        <v>2</v>
      </c>
      <c r="L165" s="34">
        <v>2</v>
      </c>
      <c r="M165" s="34">
        <v>7</v>
      </c>
      <c r="N165" s="34">
        <v>4</v>
      </c>
      <c r="O165" s="34">
        <v>3</v>
      </c>
      <c r="P165" s="34">
        <v>7</v>
      </c>
      <c r="Q165" s="34">
        <v>0</v>
      </c>
      <c r="R165" s="34">
        <v>3</v>
      </c>
      <c r="S165" s="34">
        <v>1</v>
      </c>
      <c r="T165" s="34">
        <v>2</v>
      </c>
      <c r="U165" s="34">
        <v>2</v>
      </c>
      <c r="V165" s="34">
        <v>1</v>
      </c>
      <c r="W165" s="34">
        <v>0</v>
      </c>
      <c r="X165" s="34">
        <v>2</v>
      </c>
      <c r="Y165" s="34">
        <v>11</v>
      </c>
      <c r="Z165" s="34">
        <v>10</v>
      </c>
      <c r="AA165" s="34">
        <v>1</v>
      </c>
    </row>
    <row r="166" spans="1:27">
      <c r="A166" s="13"/>
      <c r="B166" s="10" t="s">
        <v>49</v>
      </c>
      <c r="C166" s="23"/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</row>
    <row r="167" spans="1:27">
      <c r="A167" s="13"/>
      <c r="B167" s="10" t="s">
        <v>53</v>
      </c>
      <c r="C167" s="23"/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</row>
    <row r="168" spans="1:27">
      <c r="A168" s="13"/>
      <c r="B168" s="10" t="s">
        <v>192</v>
      </c>
      <c r="C168" s="23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</row>
    <row r="169" spans="1:27">
      <c r="A169" s="13"/>
      <c r="B169" s="13"/>
      <c r="C169" s="2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76"/>
      <c r="S169" s="76"/>
      <c r="T169" s="76"/>
      <c r="U169" s="76"/>
      <c r="V169" s="76"/>
      <c r="W169" s="76"/>
      <c r="X169" s="76"/>
      <c r="Y169" s="76"/>
      <c r="Z169" s="76"/>
      <c r="AA169" s="76"/>
    </row>
    <row r="170" spans="1:27" ht="13.5" customHeight="1">
      <c r="A170" s="12" t="s">
        <v>64</v>
      </c>
      <c r="B170" s="12"/>
      <c r="C170" s="25"/>
      <c r="D170" s="33">
        <v>203</v>
      </c>
      <c r="E170" s="33">
        <v>107</v>
      </c>
      <c r="F170" s="33">
        <v>96</v>
      </c>
      <c r="G170" s="33">
        <v>65</v>
      </c>
      <c r="H170" s="33">
        <v>35</v>
      </c>
      <c r="I170" s="33">
        <v>30</v>
      </c>
      <c r="J170" s="34">
        <v>0</v>
      </c>
      <c r="K170" s="34">
        <v>51</v>
      </c>
      <c r="L170" s="34">
        <v>14</v>
      </c>
      <c r="M170" s="34">
        <v>62</v>
      </c>
      <c r="N170" s="34">
        <v>34</v>
      </c>
      <c r="O170" s="34">
        <v>28</v>
      </c>
      <c r="P170" s="34">
        <v>57</v>
      </c>
      <c r="Q170" s="34">
        <v>5</v>
      </c>
      <c r="R170" s="34">
        <v>76</v>
      </c>
      <c r="S170" s="34">
        <v>38</v>
      </c>
      <c r="T170" s="34">
        <v>38</v>
      </c>
      <c r="U170" s="34">
        <v>60</v>
      </c>
      <c r="V170" s="34">
        <v>11</v>
      </c>
      <c r="W170" s="34">
        <v>5</v>
      </c>
      <c r="X170" s="34">
        <v>61</v>
      </c>
      <c r="Y170" s="33">
        <v>98</v>
      </c>
      <c r="Z170" s="33">
        <v>44</v>
      </c>
      <c r="AA170" s="33">
        <v>54</v>
      </c>
    </row>
    <row r="171" spans="1:27">
      <c r="A171" s="13"/>
      <c r="B171" s="10" t="s">
        <v>206</v>
      </c>
      <c r="C171" s="23"/>
      <c r="D171" s="34">
        <v>203</v>
      </c>
      <c r="E171" s="34">
        <v>107</v>
      </c>
      <c r="F171" s="34">
        <v>96</v>
      </c>
      <c r="G171" s="34">
        <v>65</v>
      </c>
      <c r="H171" s="34">
        <v>35</v>
      </c>
      <c r="I171" s="34">
        <v>30</v>
      </c>
      <c r="J171" s="34">
        <v>0</v>
      </c>
      <c r="K171" s="34">
        <v>51</v>
      </c>
      <c r="L171" s="34">
        <v>14</v>
      </c>
      <c r="M171" s="34">
        <v>62</v>
      </c>
      <c r="N171" s="34">
        <v>34</v>
      </c>
      <c r="O171" s="34">
        <v>28</v>
      </c>
      <c r="P171" s="34">
        <v>57</v>
      </c>
      <c r="Q171" s="34">
        <v>5</v>
      </c>
      <c r="R171" s="34">
        <v>76</v>
      </c>
      <c r="S171" s="34">
        <v>38</v>
      </c>
      <c r="T171" s="34">
        <v>38</v>
      </c>
      <c r="U171" s="34">
        <v>60</v>
      </c>
      <c r="V171" s="34">
        <v>11</v>
      </c>
      <c r="W171" s="34">
        <v>5</v>
      </c>
      <c r="X171" s="34">
        <v>61</v>
      </c>
      <c r="Y171" s="34">
        <v>85</v>
      </c>
      <c r="Z171" s="34">
        <v>42</v>
      </c>
      <c r="AA171" s="34">
        <v>43</v>
      </c>
    </row>
    <row r="172" spans="1:27" ht="13.5" customHeight="1">
      <c r="A172" s="13"/>
      <c r="B172" s="11" t="s">
        <v>27</v>
      </c>
      <c r="C172" s="24"/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0</v>
      </c>
      <c r="Y172" s="33">
        <v>13</v>
      </c>
      <c r="Z172" s="33">
        <v>2</v>
      </c>
      <c r="AA172" s="33">
        <v>11</v>
      </c>
    </row>
    <row r="173" spans="1:27">
      <c r="A173" s="13"/>
      <c r="B173" s="10" t="s">
        <v>208</v>
      </c>
      <c r="C173" s="23"/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</row>
    <row r="174" spans="1:27">
      <c r="A174" s="13"/>
      <c r="B174" s="10" t="s">
        <v>185</v>
      </c>
      <c r="C174" s="23"/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</row>
    <row r="175" spans="1:27" ht="13.5" customHeight="1">
      <c r="A175" s="13"/>
      <c r="B175" s="10" t="s">
        <v>209</v>
      </c>
      <c r="C175" s="23"/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</row>
    <row r="176" spans="1:27">
      <c r="A176" s="13"/>
      <c r="B176" s="10" t="s">
        <v>211</v>
      </c>
      <c r="C176" s="23"/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13</v>
      </c>
      <c r="Z176" s="34">
        <v>2</v>
      </c>
      <c r="AA176" s="34">
        <v>11</v>
      </c>
    </row>
    <row r="177" spans="1:27" ht="14.25" customHeight="1">
      <c r="A177" s="13"/>
      <c r="B177" s="10" t="s">
        <v>213</v>
      </c>
      <c r="C177" s="23"/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</row>
    <row r="178" spans="1:27">
      <c r="A178" s="13"/>
      <c r="B178" s="10" t="s">
        <v>215</v>
      </c>
      <c r="C178" s="23"/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</row>
    <row r="179" spans="1:27">
      <c r="A179" s="13"/>
      <c r="B179" s="10" t="s">
        <v>98</v>
      </c>
      <c r="C179" s="23"/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</row>
    <row r="180" spans="1:27">
      <c r="A180" s="13"/>
      <c r="B180" s="10" t="s">
        <v>216</v>
      </c>
      <c r="C180" s="23"/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4">
        <v>0</v>
      </c>
      <c r="AA180" s="34">
        <v>0</v>
      </c>
    </row>
    <row r="181" spans="1:27">
      <c r="A181" s="13"/>
      <c r="B181" s="10" t="s">
        <v>207</v>
      </c>
      <c r="C181" s="23"/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</row>
    <row r="182" spans="1:27" ht="12.5" customHeight="1">
      <c r="A182" s="13"/>
      <c r="B182" s="13"/>
      <c r="C182" s="26"/>
      <c r="D182" s="33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76"/>
      <c r="S182" s="76"/>
      <c r="T182" s="76"/>
      <c r="U182" s="76"/>
      <c r="V182" s="76"/>
      <c r="W182" s="76"/>
      <c r="X182" s="76"/>
      <c r="Y182" s="76"/>
      <c r="Z182" s="76"/>
      <c r="AA182" s="76"/>
    </row>
    <row r="183" spans="1:27" ht="27" customHeight="1">
      <c r="A183" s="14" t="s">
        <v>80</v>
      </c>
      <c r="B183" s="18"/>
      <c r="C183" s="27"/>
      <c r="D183" s="33">
        <v>902</v>
      </c>
      <c r="E183" s="33">
        <v>454</v>
      </c>
      <c r="F183" s="33">
        <v>448</v>
      </c>
      <c r="G183" s="33">
        <v>297</v>
      </c>
      <c r="H183" s="33">
        <v>148</v>
      </c>
      <c r="I183" s="33">
        <v>149</v>
      </c>
      <c r="J183" s="33">
        <v>13</v>
      </c>
      <c r="K183" s="33">
        <v>134</v>
      </c>
      <c r="L183" s="33">
        <v>150</v>
      </c>
      <c r="M183" s="33">
        <v>297</v>
      </c>
      <c r="N183" s="33">
        <v>155</v>
      </c>
      <c r="O183" s="33">
        <v>142</v>
      </c>
      <c r="P183" s="33">
        <v>277</v>
      </c>
      <c r="Q183" s="33">
        <v>20</v>
      </c>
      <c r="R183" s="33">
        <v>308</v>
      </c>
      <c r="S183" s="33">
        <v>151</v>
      </c>
      <c r="T183" s="33">
        <v>157</v>
      </c>
      <c r="U183" s="33">
        <v>262</v>
      </c>
      <c r="V183" s="33">
        <v>32</v>
      </c>
      <c r="W183" s="33">
        <v>14</v>
      </c>
      <c r="X183" s="33">
        <v>181</v>
      </c>
      <c r="Y183" s="33">
        <v>339</v>
      </c>
      <c r="Z183" s="33">
        <v>174</v>
      </c>
      <c r="AA183" s="33">
        <v>165</v>
      </c>
    </row>
    <row r="184" spans="1:27" ht="13.5" customHeight="1">
      <c r="A184" s="10"/>
      <c r="B184" s="11" t="s">
        <v>11</v>
      </c>
      <c r="C184" s="24"/>
      <c r="D184" s="33">
        <v>674</v>
      </c>
      <c r="E184" s="33">
        <v>347</v>
      </c>
      <c r="F184" s="33">
        <v>327</v>
      </c>
      <c r="G184" s="33">
        <v>215</v>
      </c>
      <c r="H184" s="33">
        <v>113</v>
      </c>
      <c r="I184" s="33">
        <v>102</v>
      </c>
      <c r="J184" s="33">
        <v>11</v>
      </c>
      <c r="K184" s="33">
        <v>97</v>
      </c>
      <c r="L184" s="33">
        <v>107</v>
      </c>
      <c r="M184" s="33">
        <v>222</v>
      </c>
      <c r="N184" s="33">
        <v>115</v>
      </c>
      <c r="O184" s="33">
        <v>107</v>
      </c>
      <c r="P184" s="33">
        <v>205</v>
      </c>
      <c r="Q184" s="33">
        <v>17</v>
      </c>
      <c r="R184" s="33">
        <v>237</v>
      </c>
      <c r="S184" s="33">
        <v>119</v>
      </c>
      <c r="T184" s="33">
        <v>118</v>
      </c>
      <c r="U184" s="33">
        <v>199</v>
      </c>
      <c r="V184" s="33">
        <v>26</v>
      </c>
      <c r="W184" s="33">
        <v>12</v>
      </c>
      <c r="X184" s="33">
        <v>137</v>
      </c>
      <c r="Y184" s="33">
        <v>249</v>
      </c>
      <c r="Z184" s="33">
        <v>123</v>
      </c>
      <c r="AA184" s="33">
        <v>126</v>
      </c>
    </row>
    <row r="185" spans="1:27" ht="13.5" customHeight="1">
      <c r="A185" s="13"/>
      <c r="B185" s="10" t="s">
        <v>217</v>
      </c>
      <c r="C185" s="23"/>
      <c r="D185" s="34">
        <v>487</v>
      </c>
      <c r="E185" s="34">
        <v>257</v>
      </c>
      <c r="F185" s="34">
        <v>230</v>
      </c>
      <c r="G185" s="34">
        <v>157</v>
      </c>
      <c r="H185" s="34">
        <v>84</v>
      </c>
      <c r="I185" s="34">
        <v>73</v>
      </c>
      <c r="J185" s="34">
        <v>9</v>
      </c>
      <c r="K185" s="34">
        <v>67</v>
      </c>
      <c r="L185" s="34">
        <v>81</v>
      </c>
      <c r="M185" s="34">
        <v>160</v>
      </c>
      <c r="N185" s="34">
        <v>83</v>
      </c>
      <c r="O185" s="34">
        <v>77</v>
      </c>
      <c r="P185" s="34">
        <v>148</v>
      </c>
      <c r="Q185" s="34">
        <v>12</v>
      </c>
      <c r="R185" s="34">
        <v>170</v>
      </c>
      <c r="S185" s="34">
        <v>90</v>
      </c>
      <c r="T185" s="34">
        <v>80</v>
      </c>
      <c r="U185" s="34">
        <v>140</v>
      </c>
      <c r="V185" s="34">
        <v>19</v>
      </c>
      <c r="W185" s="34">
        <v>11</v>
      </c>
      <c r="X185" s="34">
        <v>99</v>
      </c>
      <c r="Y185" s="34">
        <v>183</v>
      </c>
      <c r="Z185" s="34">
        <v>93</v>
      </c>
      <c r="AA185" s="34">
        <v>90</v>
      </c>
    </row>
    <row r="186" spans="1:27" ht="13.5" customHeight="1">
      <c r="A186" s="13"/>
      <c r="B186" s="10" t="s">
        <v>218</v>
      </c>
      <c r="C186" s="23"/>
      <c r="D186" s="34">
        <v>146</v>
      </c>
      <c r="E186" s="34">
        <v>70</v>
      </c>
      <c r="F186" s="34">
        <v>76</v>
      </c>
      <c r="G186" s="34">
        <v>48</v>
      </c>
      <c r="H186" s="34">
        <v>24</v>
      </c>
      <c r="I186" s="34">
        <v>24</v>
      </c>
      <c r="J186" s="34">
        <v>1</v>
      </c>
      <c r="K186" s="34">
        <v>23</v>
      </c>
      <c r="L186" s="34">
        <v>24</v>
      </c>
      <c r="M186" s="34">
        <v>44</v>
      </c>
      <c r="N186" s="34">
        <v>23</v>
      </c>
      <c r="O186" s="34">
        <v>21</v>
      </c>
      <c r="P186" s="34">
        <v>41</v>
      </c>
      <c r="Q186" s="34">
        <v>3</v>
      </c>
      <c r="R186" s="34">
        <v>54</v>
      </c>
      <c r="S186" s="34">
        <v>23</v>
      </c>
      <c r="T186" s="34">
        <v>31</v>
      </c>
      <c r="U186" s="34">
        <v>47</v>
      </c>
      <c r="V186" s="34">
        <v>6</v>
      </c>
      <c r="W186" s="34">
        <v>1</v>
      </c>
      <c r="X186" s="34">
        <v>28</v>
      </c>
      <c r="Y186" s="34">
        <v>49</v>
      </c>
      <c r="Z186" s="34">
        <v>21</v>
      </c>
      <c r="AA186" s="34">
        <v>28</v>
      </c>
    </row>
    <row r="187" spans="1:27">
      <c r="A187" s="13"/>
      <c r="B187" s="10" t="s">
        <v>219</v>
      </c>
      <c r="C187" s="23"/>
      <c r="D187" s="34">
        <v>41</v>
      </c>
      <c r="E187" s="34">
        <v>20</v>
      </c>
      <c r="F187" s="34">
        <v>21</v>
      </c>
      <c r="G187" s="34">
        <v>10</v>
      </c>
      <c r="H187" s="34">
        <v>5</v>
      </c>
      <c r="I187" s="34">
        <v>5</v>
      </c>
      <c r="J187" s="34">
        <v>1</v>
      </c>
      <c r="K187" s="34">
        <v>7</v>
      </c>
      <c r="L187" s="34">
        <v>2</v>
      </c>
      <c r="M187" s="34">
        <v>18</v>
      </c>
      <c r="N187" s="34">
        <v>9</v>
      </c>
      <c r="O187" s="34">
        <v>9</v>
      </c>
      <c r="P187" s="34">
        <v>16</v>
      </c>
      <c r="Q187" s="34">
        <v>2</v>
      </c>
      <c r="R187" s="34">
        <v>13</v>
      </c>
      <c r="S187" s="34">
        <v>6</v>
      </c>
      <c r="T187" s="34">
        <v>7</v>
      </c>
      <c r="U187" s="34">
        <v>12</v>
      </c>
      <c r="V187" s="34">
        <v>1</v>
      </c>
      <c r="W187" s="34">
        <v>0</v>
      </c>
      <c r="X187" s="34">
        <v>10</v>
      </c>
      <c r="Y187" s="34">
        <v>17</v>
      </c>
      <c r="Z187" s="34">
        <v>9</v>
      </c>
      <c r="AA187" s="34">
        <v>8</v>
      </c>
    </row>
    <row r="188" spans="1:27" ht="13.5" customHeight="1">
      <c r="A188" s="13"/>
      <c r="B188" s="11" t="s">
        <v>27</v>
      </c>
      <c r="C188" s="24"/>
      <c r="D188" s="33">
        <v>228</v>
      </c>
      <c r="E188" s="33">
        <v>107</v>
      </c>
      <c r="F188" s="33">
        <v>121</v>
      </c>
      <c r="G188" s="33">
        <v>82</v>
      </c>
      <c r="H188" s="33">
        <v>35</v>
      </c>
      <c r="I188" s="33">
        <v>47</v>
      </c>
      <c r="J188" s="33">
        <v>2</v>
      </c>
      <c r="K188" s="33">
        <v>37</v>
      </c>
      <c r="L188" s="33">
        <v>43</v>
      </c>
      <c r="M188" s="33">
        <v>75</v>
      </c>
      <c r="N188" s="33">
        <v>40</v>
      </c>
      <c r="O188" s="33">
        <v>35</v>
      </c>
      <c r="P188" s="33">
        <v>72</v>
      </c>
      <c r="Q188" s="33">
        <v>3</v>
      </c>
      <c r="R188" s="33">
        <v>71</v>
      </c>
      <c r="S188" s="33">
        <v>32</v>
      </c>
      <c r="T188" s="33">
        <v>39</v>
      </c>
      <c r="U188" s="33">
        <v>63</v>
      </c>
      <c r="V188" s="33">
        <v>6</v>
      </c>
      <c r="W188" s="33">
        <v>2</v>
      </c>
      <c r="X188" s="33">
        <v>44</v>
      </c>
      <c r="Y188" s="33">
        <v>90</v>
      </c>
      <c r="Z188" s="33">
        <v>51</v>
      </c>
      <c r="AA188" s="33">
        <v>39</v>
      </c>
    </row>
    <row r="189" spans="1:27">
      <c r="A189" s="13"/>
      <c r="B189" s="10" t="s">
        <v>212</v>
      </c>
      <c r="C189" s="23"/>
      <c r="D189" s="34">
        <v>80</v>
      </c>
      <c r="E189" s="34">
        <v>42</v>
      </c>
      <c r="F189" s="34">
        <v>38</v>
      </c>
      <c r="G189" s="34">
        <v>33</v>
      </c>
      <c r="H189" s="34">
        <v>17</v>
      </c>
      <c r="I189" s="34">
        <v>16</v>
      </c>
      <c r="J189" s="34">
        <v>1</v>
      </c>
      <c r="K189" s="34">
        <v>11</v>
      </c>
      <c r="L189" s="34">
        <v>21</v>
      </c>
      <c r="M189" s="34">
        <v>19</v>
      </c>
      <c r="N189" s="34">
        <v>10</v>
      </c>
      <c r="O189" s="34">
        <v>9</v>
      </c>
      <c r="P189" s="34">
        <v>19</v>
      </c>
      <c r="Q189" s="34">
        <v>0</v>
      </c>
      <c r="R189" s="34">
        <v>28</v>
      </c>
      <c r="S189" s="34">
        <v>15</v>
      </c>
      <c r="T189" s="34">
        <v>13</v>
      </c>
      <c r="U189" s="34">
        <v>25</v>
      </c>
      <c r="V189" s="34">
        <v>3</v>
      </c>
      <c r="W189" s="34">
        <v>0</v>
      </c>
      <c r="X189" s="34">
        <v>12</v>
      </c>
      <c r="Y189" s="34">
        <v>30</v>
      </c>
      <c r="Z189" s="34">
        <v>14</v>
      </c>
      <c r="AA189" s="34">
        <v>16</v>
      </c>
    </row>
    <row r="190" spans="1:27">
      <c r="A190" s="13"/>
      <c r="B190" s="10" t="s">
        <v>220</v>
      </c>
      <c r="C190" s="23"/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</row>
    <row r="191" spans="1:27" ht="14.25" customHeight="1">
      <c r="A191" s="13"/>
      <c r="B191" s="10" t="s">
        <v>221</v>
      </c>
      <c r="C191" s="23"/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</row>
    <row r="192" spans="1:27">
      <c r="A192" s="13"/>
      <c r="B192" s="10" t="s">
        <v>222</v>
      </c>
      <c r="C192" s="23"/>
      <c r="D192" s="34">
        <v>28</v>
      </c>
      <c r="E192" s="34">
        <v>12</v>
      </c>
      <c r="F192" s="34">
        <v>16</v>
      </c>
      <c r="G192" s="34">
        <v>10</v>
      </c>
      <c r="H192" s="34">
        <v>2</v>
      </c>
      <c r="I192" s="34">
        <v>8</v>
      </c>
      <c r="J192" s="34">
        <v>0</v>
      </c>
      <c r="K192" s="34">
        <v>7</v>
      </c>
      <c r="L192" s="34">
        <v>3</v>
      </c>
      <c r="M192" s="34">
        <v>12</v>
      </c>
      <c r="N192" s="34">
        <v>7</v>
      </c>
      <c r="O192" s="34">
        <v>5</v>
      </c>
      <c r="P192" s="34">
        <v>12</v>
      </c>
      <c r="Q192" s="34">
        <v>0</v>
      </c>
      <c r="R192" s="34">
        <v>6</v>
      </c>
      <c r="S192" s="34">
        <v>3</v>
      </c>
      <c r="T192" s="34">
        <v>3</v>
      </c>
      <c r="U192" s="34">
        <v>5</v>
      </c>
      <c r="V192" s="34">
        <v>1</v>
      </c>
      <c r="W192" s="34">
        <v>0</v>
      </c>
      <c r="X192" s="34">
        <v>7</v>
      </c>
      <c r="Y192" s="34">
        <v>13</v>
      </c>
      <c r="Z192" s="34">
        <v>9</v>
      </c>
      <c r="AA192" s="34">
        <v>4</v>
      </c>
    </row>
    <row r="193" spans="1:27">
      <c r="A193" s="13"/>
      <c r="B193" s="10" t="s">
        <v>223</v>
      </c>
      <c r="C193" s="23"/>
      <c r="D193" s="34">
        <v>6</v>
      </c>
      <c r="E193" s="34">
        <v>4</v>
      </c>
      <c r="F193" s="34">
        <v>2</v>
      </c>
      <c r="G193" s="34">
        <v>1</v>
      </c>
      <c r="H193" s="34">
        <v>0</v>
      </c>
      <c r="I193" s="34">
        <v>1</v>
      </c>
      <c r="J193" s="34">
        <v>0</v>
      </c>
      <c r="K193" s="34">
        <v>1</v>
      </c>
      <c r="L193" s="34">
        <v>0</v>
      </c>
      <c r="M193" s="34">
        <v>2</v>
      </c>
      <c r="N193" s="34">
        <v>2</v>
      </c>
      <c r="O193" s="34">
        <v>0</v>
      </c>
      <c r="P193" s="34">
        <v>1</v>
      </c>
      <c r="Q193" s="34">
        <v>1</v>
      </c>
      <c r="R193" s="34">
        <v>3</v>
      </c>
      <c r="S193" s="34">
        <v>2</v>
      </c>
      <c r="T193" s="34">
        <v>1</v>
      </c>
      <c r="U193" s="34">
        <v>3</v>
      </c>
      <c r="V193" s="34">
        <v>0</v>
      </c>
      <c r="W193" s="34">
        <v>0</v>
      </c>
      <c r="X193" s="34">
        <v>2</v>
      </c>
      <c r="Y193" s="34">
        <v>4</v>
      </c>
      <c r="Z193" s="34">
        <v>3</v>
      </c>
      <c r="AA193" s="34">
        <v>1</v>
      </c>
    </row>
    <row r="194" spans="1:27">
      <c r="A194" s="13"/>
      <c r="B194" s="10" t="s">
        <v>152</v>
      </c>
      <c r="C194" s="23"/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0</v>
      </c>
      <c r="AA194" s="34">
        <v>0</v>
      </c>
    </row>
    <row r="195" spans="1:27">
      <c r="A195" s="13"/>
      <c r="B195" s="10" t="s">
        <v>224</v>
      </c>
      <c r="C195" s="23"/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4">
        <v>0</v>
      </c>
      <c r="AA195" s="34">
        <v>0</v>
      </c>
    </row>
    <row r="196" spans="1:27">
      <c r="A196" s="13"/>
      <c r="B196" s="10" t="s">
        <v>102</v>
      </c>
      <c r="C196" s="23"/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0</v>
      </c>
      <c r="AA196" s="34">
        <v>0</v>
      </c>
    </row>
    <row r="197" spans="1:27">
      <c r="A197" s="13"/>
      <c r="B197" s="10" t="s">
        <v>226</v>
      </c>
      <c r="C197" s="23"/>
      <c r="D197" s="34">
        <v>57</v>
      </c>
      <c r="E197" s="34">
        <v>24</v>
      </c>
      <c r="F197" s="34">
        <v>33</v>
      </c>
      <c r="G197" s="34">
        <v>19</v>
      </c>
      <c r="H197" s="34">
        <v>9</v>
      </c>
      <c r="I197" s="34">
        <v>10</v>
      </c>
      <c r="J197" s="34">
        <v>1</v>
      </c>
      <c r="K197" s="34">
        <v>9</v>
      </c>
      <c r="L197" s="34">
        <v>9</v>
      </c>
      <c r="M197" s="34">
        <v>25</v>
      </c>
      <c r="N197" s="34">
        <v>11</v>
      </c>
      <c r="O197" s="34">
        <v>14</v>
      </c>
      <c r="P197" s="34">
        <v>24</v>
      </c>
      <c r="Q197" s="34">
        <v>1</v>
      </c>
      <c r="R197" s="34">
        <v>13</v>
      </c>
      <c r="S197" s="34">
        <v>4</v>
      </c>
      <c r="T197" s="34">
        <v>9</v>
      </c>
      <c r="U197" s="34">
        <v>10</v>
      </c>
      <c r="V197" s="34">
        <v>1</v>
      </c>
      <c r="W197" s="34">
        <v>2</v>
      </c>
      <c r="X197" s="34">
        <v>13</v>
      </c>
      <c r="Y197" s="34">
        <v>20</v>
      </c>
      <c r="Z197" s="34">
        <v>11</v>
      </c>
      <c r="AA197" s="34">
        <v>9</v>
      </c>
    </row>
    <row r="198" spans="1:27">
      <c r="A198" s="13"/>
      <c r="B198" s="10" t="s">
        <v>227</v>
      </c>
      <c r="C198" s="23"/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  <c r="W198" s="34">
        <v>0</v>
      </c>
      <c r="X198" s="34">
        <v>0</v>
      </c>
      <c r="Y198" s="34">
        <v>0</v>
      </c>
      <c r="Z198" s="34">
        <v>0</v>
      </c>
      <c r="AA198" s="34">
        <v>0</v>
      </c>
    </row>
    <row r="199" spans="1:27">
      <c r="A199" s="13"/>
      <c r="B199" s="10" t="s">
        <v>229</v>
      </c>
      <c r="C199" s="23"/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</row>
    <row r="200" spans="1:27">
      <c r="A200" s="13"/>
      <c r="B200" s="10" t="s">
        <v>231</v>
      </c>
      <c r="C200" s="23"/>
      <c r="D200" s="34">
        <v>57</v>
      </c>
      <c r="E200" s="34">
        <v>25</v>
      </c>
      <c r="F200" s="34">
        <v>32</v>
      </c>
      <c r="G200" s="34">
        <v>19</v>
      </c>
      <c r="H200" s="34">
        <v>7</v>
      </c>
      <c r="I200" s="34">
        <v>12</v>
      </c>
      <c r="J200" s="34">
        <v>0</v>
      </c>
      <c r="K200" s="34">
        <v>9</v>
      </c>
      <c r="L200" s="34">
        <v>10</v>
      </c>
      <c r="M200" s="34">
        <v>17</v>
      </c>
      <c r="N200" s="34">
        <v>10</v>
      </c>
      <c r="O200" s="34">
        <v>7</v>
      </c>
      <c r="P200" s="34">
        <v>16</v>
      </c>
      <c r="Q200" s="34">
        <v>1</v>
      </c>
      <c r="R200" s="34">
        <v>21</v>
      </c>
      <c r="S200" s="34">
        <v>8</v>
      </c>
      <c r="T200" s="34">
        <v>13</v>
      </c>
      <c r="U200" s="34">
        <v>20</v>
      </c>
      <c r="V200" s="34">
        <v>1</v>
      </c>
      <c r="W200" s="34">
        <v>0</v>
      </c>
      <c r="X200" s="34">
        <v>10</v>
      </c>
      <c r="Y200" s="34">
        <v>23</v>
      </c>
      <c r="Z200" s="34">
        <v>14</v>
      </c>
      <c r="AA200" s="34">
        <v>9</v>
      </c>
    </row>
    <row r="201" spans="1:27">
      <c r="A201" s="13"/>
      <c r="B201" s="10" t="s">
        <v>232</v>
      </c>
      <c r="C201" s="23"/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</row>
    <row r="202" spans="1:27">
      <c r="A202" s="13"/>
      <c r="B202" s="10" t="s">
        <v>86</v>
      </c>
      <c r="C202" s="23"/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</row>
    <row r="203" spans="1:27">
      <c r="A203" s="13"/>
      <c r="B203" s="10" t="s">
        <v>38</v>
      </c>
      <c r="C203" s="23"/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</row>
    <row r="204" spans="1:27">
      <c r="A204" s="13"/>
      <c r="B204" s="13"/>
      <c r="C204" s="2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76"/>
      <c r="S204" s="76"/>
      <c r="T204" s="76"/>
      <c r="U204" s="76"/>
      <c r="V204" s="76"/>
      <c r="W204" s="76"/>
      <c r="X204" s="76"/>
      <c r="Y204" s="76"/>
      <c r="Z204" s="76"/>
      <c r="AA204" s="76"/>
    </row>
    <row r="205" spans="1:27" ht="13.5" customHeight="1">
      <c r="A205" s="12" t="s">
        <v>74</v>
      </c>
      <c r="B205" s="12"/>
      <c r="C205" s="25"/>
      <c r="D205" s="33">
        <v>2105</v>
      </c>
      <c r="E205" s="33">
        <v>1062</v>
      </c>
      <c r="F205" s="33">
        <v>1043</v>
      </c>
      <c r="G205" s="33">
        <v>646</v>
      </c>
      <c r="H205" s="33">
        <v>334</v>
      </c>
      <c r="I205" s="33">
        <v>312</v>
      </c>
      <c r="J205" s="33">
        <v>14</v>
      </c>
      <c r="K205" s="33">
        <v>444</v>
      </c>
      <c r="L205" s="33">
        <v>188</v>
      </c>
      <c r="M205" s="33">
        <v>676</v>
      </c>
      <c r="N205" s="33">
        <v>345</v>
      </c>
      <c r="O205" s="33">
        <v>331</v>
      </c>
      <c r="P205" s="33">
        <v>617</v>
      </c>
      <c r="Q205" s="33">
        <v>59</v>
      </c>
      <c r="R205" s="33">
        <v>783</v>
      </c>
      <c r="S205" s="33">
        <v>383</v>
      </c>
      <c r="T205" s="33">
        <v>400</v>
      </c>
      <c r="U205" s="33">
        <v>685</v>
      </c>
      <c r="V205" s="33">
        <v>63</v>
      </c>
      <c r="W205" s="33">
        <v>35</v>
      </c>
      <c r="X205" s="33">
        <v>552</v>
      </c>
      <c r="Y205" s="33">
        <v>783</v>
      </c>
      <c r="Z205" s="33">
        <v>372</v>
      </c>
      <c r="AA205" s="33">
        <v>411</v>
      </c>
    </row>
    <row r="206" spans="1:27">
      <c r="A206" s="13"/>
      <c r="B206" s="10" t="s">
        <v>99</v>
      </c>
      <c r="C206" s="23"/>
      <c r="D206" s="34">
        <v>1493</v>
      </c>
      <c r="E206" s="34">
        <v>743</v>
      </c>
      <c r="F206" s="34">
        <v>750</v>
      </c>
      <c r="G206" s="34">
        <v>462</v>
      </c>
      <c r="H206" s="34">
        <v>241</v>
      </c>
      <c r="I206" s="34">
        <v>221</v>
      </c>
      <c r="J206" s="34">
        <v>11</v>
      </c>
      <c r="K206" s="34">
        <v>319</v>
      </c>
      <c r="L206" s="34">
        <v>132</v>
      </c>
      <c r="M206" s="34">
        <v>482</v>
      </c>
      <c r="N206" s="34">
        <v>241</v>
      </c>
      <c r="O206" s="34">
        <v>241</v>
      </c>
      <c r="P206" s="34">
        <v>441</v>
      </c>
      <c r="Q206" s="34">
        <v>41</v>
      </c>
      <c r="R206" s="34">
        <v>549</v>
      </c>
      <c r="S206" s="34">
        <v>261</v>
      </c>
      <c r="T206" s="34">
        <v>288</v>
      </c>
      <c r="U206" s="34">
        <v>477</v>
      </c>
      <c r="V206" s="34">
        <v>49</v>
      </c>
      <c r="W206" s="34">
        <v>23</v>
      </c>
      <c r="X206" s="34">
        <v>394</v>
      </c>
      <c r="Y206" s="34">
        <v>565</v>
      </c>
      <c r="Z206" s="34">
        <v>276</v>
      </c>
      <c r="AA206" s="34">
        <v>289</v>
      </c>
    </row>
    <row r="207" spans="1:27" ht="13.5" customHeight="1">
      <c r="A207" s="13"/>
      <c r="B207" s="11" t="s">
        <v>27</v>
      </c>
      <c r="C207" s="24"/>
      <c r="D207" s="33">
        <v>612</v>
      </c>
      <c r="E207" s="33">
        <v>319</v>
      </c>
      <c r="F207" s="33">
        <v>293</v>
      </c>
      <c r="G207" s="33">
        <v>184</v>
      </c>
      <c r="H207" s="33">
        <v>93</v>
      </c>
      <c r="I207" s="33">
        <v>91</v>
      </c>
      <c r="J207" s="33">
        <v>3</v>
      </c>
      <c r="K207" s="33">
        <v>125</v>
      </c>
      <c r="L207" s="33">
        <v>56</v>
      </c>
      <c r="M207" s="33">
        <v>194</v>
      </c>
      <c r="N207" s="33">
        <v>104</v>
      </c>
      <c r="O207" s="33">
        <v>90</v>
      </c>
      <c r="P207" s="33">
        <v>176</v>
      </c>
      <c r="Q207" s="33">
        <v>18</v>
      </c>
      <c r="R207" s="33">
        <v>234</v>
      </c>
      <c r="S207" s="33">
        <v>122</v>
      </c>
      <c r="T207" s="33">
        <v>112</v>
      </c>
      <c r="U207" s="33">
        <v>208</v>
      </c>
      <c r="V207" s="33">
        <v>14</v>
      </c>
      <c r="W207" s="33">
        <v>12</v>
      </c>
      <c r="X207" s="33">
        <v>158</v>
      </c>
      <c r="Y207" s="33">
        <v>218</v>
      </c>
      <c r="Z207" s="33">
        <v>96</v>
      </c>
      <c r="AA207" s="33">
        <v>122</v>
      </c>
    </row>
    <row r="208" spans="1:27">
      <c r="A208" s="13"/>
      <c r="B208" s="10" t="s">
        <v>233</v>
      </c>
      <c r="C208" s="23"/>
      <c r="D208" s="34">
        <v>166</v>
      </c>
      <c r="E208" s="34">
        <v>85</v>
      </c>
      <c r="F208" s="34">
        <v>81</v>
      </c>
      <c r="G208" s="34">
        <v>50</v>
      </c>
      <c r="H208" s="34">
        <v>25</v>
      </c>
      <c r="I208" s="34">
        <v>25</v>
      </c>
      <c r="J208" s="34">
        <v>2</v>
      </c>
      <c r="K208" s="34">
        <v>35</v>
      </c>
      <c r="L208" s="34">
        <v>13</v>
      </c>
      <c r="M208" s="34">
        <v>50</v>
      </c>
      <c r="N208" s="34">
        <v>27</v>
      </c>
      <c r="O208" s="34">
        <v>23</v>
      </c>
      <c r="P208" s="34">
        <v>44</v>
      </c>
      <c r="Q208" s="34">
        <v>6</v>
      </c>
      <c r="R208" s="34">
        <v>66</v>
      </c>
      <c r="S208" s="34">
        <v>33</v>
      </c>
      <c r="T208" s="34">
        <v>33</v>
      </c>
      <c r="U208" s="34">
        <v>60</v>
      </c>
      <c r="V208" s="34">
        <v>3</v>
      </c>
      <c r="W208" s="34">
        <v>3</v>
      </c>
      <c r="X208" s="34">
        <v>46</v>
      </c>
      <c r="Y208" s="34">
        <v>61</v>
      </c>
      <c r="Z208" s="34">
        <v>24</v>
      </c>
      <c r="AA208" s="34">
        <v>37</v>
      </c>
    </row>
    <row r="209" spans="1:27" ht="13.5" customHeight="1">
      <c r="A209" s="13"/>
      <c r="B209" s="10" t="s">
        <v>123</v>
      </c>
      <c r="C209" s="23"/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4">
        <v>0</v>
      </c>
      <c r="AA209" s="34">
        <v>0</v>
      </c>
    </row>
    <row r="210" spans="1:27">
      <c r="A210" s="13"/>
      <c r="B210" s="10" t="s">
        <v>234</v>
      </c>
      <c r="C210" s="23"/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</row>
    <row r="211" spans="1:27" ht="14.25" customHeight="1">
      <c r="A211" s="13"/>
      <c r="B211" s="10" t="s">
        <v>163</v>
      </c>
      <c r="C211" s="23"/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</row>
    <row r="212" spans="1:27">
      <c r="A212" s="13"/>
      <c r="B212" s="10" t="s">
        <v>235</v>
      </c>
      <c r="C212" s="23"/>
      <c r="D212" s="34">
        <v>21</v>
      </c>
      <c r="E212" s="34">
        <v>11</v>
      </c>
      <c r="F212" s="34">
        <v>10</v>
      </c>
      <c r="G212" s="34">
        <v>7</v>
      </c>
      <c r="H212" s="34">
        <v>4</v>
      </c>
      <c r="I212" s="34">
        <v>3</v>
      </c>
      <c r="J212" s="34">
        <v>0</v>
      </c>
      <c r="K212" s="34">
        <v>7</v>
      </c>
      <c r="L212" s="34">
        <v>0</v>
      </c>
      <c r="M212" s="34">
        <v>5</v>
      </c>
      <c r="N212" s="34">
        <v>2</v>
      </c>
      <c r="O212" s="34">
        <v>3</v>
      </c>
      <c r="P212" s="34">
        <v>3</v>
      </c>
      <c r="Q212" s="34">
        <v>2</v>
      </c>
      <c r="R212" s="34">
        <v>9</v>
      </c>
      <c r="S212" s="34">
        <v>5</v>
      </c>
      <c r="T212" s="34">
        <v>4</v>
      </c>
      <c r="U212" s="34">
        <v>8</v>
      </c>
      <c r="V212" s="34">
        <v>0</v>
      </c>
      <c r="W212" s="34">
        <v>1</v>
      </c>
      <c r="X212" s="34">
        <v>10</v>
      </c>
      <c r="Y212" s="34">
        <v>7</v>
      </c>
      <c r="Z212" s="34">
        <v>4</v>
      </c>
      <c r="AA212" s="34">
        <v>3</v>
      </c>
    </row>
    <row r="213" spans="1:27">
      <c r="A213" s="13"/>
      <c r="B213" s="10" t="s">
        <v>236</v>
      </c>
      <c r="C213" s="23"/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8</v>
      </c>
      <c r="Z213" s="34">
        <v>3</v>
      </c>
      <c r="AA213" s="34">
        <v>5</v>
      </c>
    </row>
    <row r="214" spans="1:27">
      <c r="A214" s="13"/>
      <c r="B214" s="10" t="s">
        <v>238</v>
      </c>
      <c r="C214" s="23"/>
      <c r="D214" s="34">
        <v>258</v>
      </c>
      <c r="E214" s="34">
        <v>134</v>
      </c>
      <c r="F214" s="34">
        <v>124</v>
      </c>
      <c r="G214" s="34">
        <v>80</v>
      </c>
      <c r="H214" s="34">
        <v>38</v>
      </c>
      <c r="I214" s="34">
        <v>42</v>
      </c>
      <c r="J214" s="34">
        <v>0</v>
      </c>
      <c r="K214" s="34">
        <v>51</v>
      </c>
      <c r="L214" s="34">
        <v>29</v>
      </c>
      <c r="M214" s="34">
        <v>87</v>
      </c>
      <c r="N214" s="34">
        <v>49</v>
      </c>
      <c r="O214" s="34">
        <v>38</v>
      </c>
      <c r="P214" s="34">
        <v>79</v>
      </c>
      <c r="Q214" s="34">
        <v>8</v>
      </c>
      <c r="R214" s="34">
        <v>91</v>
      </c>
      <c r="S214" s="34">
        <v>47</v>
      </c>
      <c r="T214" s="34">
        <v>44</v>
      </c>
      <c r="U214" s="34">
        <v>82</v>
      </c>
      <c r="V214" s="34">
        <v>4</v>
      </c>
      <c r="W214" s="34">
        <v>5</v>
      </c>
      <c r="X214" s="34">
        <v>64</v>
      </c>
      <c r="Y214" s="34">
        <v>77</v>
      </c>
      <c r="Z214" s="34">
        <v>32</v>
      </c>
      <c r="AA214" s="34">
        <v>45</v>
      </c>
    </row>
    <row r="215" spans="1:27">
      <c r="A215" s="13"/>
      <c r="B215" s="10" t="s">
        <v>239</v>
      </c>
      <c r="C215" s="23"/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</row>
    <row r="216" spans="1:27">
      <c r="A216" s="13"/>
      <c r="B216" s="10" t="s">
        <v>240</v>
      </c>
      <c r="C216" s="23"/>
      <c r="D216" s="34">
        <v>42</v>
      </c>
      <c r="E216" s="34">
        <v>22</v>
      </c>
      <c r="F216" s="34">
        <v>20</v>
      </c>
      <c r="G216" s="34">
        <v>16</v>
      </c>
      <c r="H216" s="34">
        <v>11</v>
      </c>
      <c r="I216" s="34">
        <v>5</v>
      </c>
      <c r="J216" s="34">
        <v>0</v>
      </c>
      <c r="K216" s="34">
        <v>16</v>
      </c>
      <c r="L216" s="34">
        <v>0</v>
      </c>
      <c r="M216" s="34">
        <v>7</v>
      </c>
      <c r="N216" s="34">
        <v>3</v>
      </c>
      <c r="O216" s="34">
        <v>4</v>
      </c>
      <c r="P216" s="34">
        <v>7</v>
      </c>
      <c r="Q216" s="34">
        <v>0</v>
      </c>
      <c r="R216" s="34">
        <v>19</v>
      </c>
      <c r="S216" s="34">
        <v>8</v>
      </c>
      <c r="T216" s="34">
        <v>11</v>
      </c>
      <c r="U216" s="34">
        <v>19</v>
      </c>
      <c r="V216" s="34">
        <v>0</v>
      </c>
      <c r="W216" s="34">
        <v>0</v>
      </c>
      <c r="X216" s="34">
        <v>16</v>
      </c>
      <c r="Y216" s="34">
        <v>17</v>
      </c>
      <c r="Z216" s="34">
        <v>15</v>
      </c>
      <c r="AA216" s="34">
        <v>2</v>
      </c>
    </row>
    <row r="217" spans="1:27">
      <c r="A217" s="13"/>
      <c r="B217" s="10" t="s">
        <v>84</v>
      </c>
      <c r="C217" s="23"/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0</v>
      </c>
      <c r="X217" s="34">
        <v>0</v>
      </c>
      <c r="Y217" s="34">
        <v>0</v>
      </c>
      <c r="Z217" s="34">
        <v>0</v>
      </c>
      <c r="AA217" s="34">
        <v>0</v>
      </c>
    </row>
    <row r="218" spans="1:27">
      <c r="A218" s="13"/>
      <c r="B218" s="10" t="s">
        <v>241</v>
      </c>
      <c r="C218" s="23"/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</row>
    <row r="219" spans="1:27">
      <c r="A219" s="13"/>
      <c r="B219" s="10" t="s">
        <v>242</v>
      </c>
      <c r="C219" s="23"/>
      <c r="D219" s="34">
        <v>111</v>
      </c>
      <c r="E219" s="34">
        <v>61</v>
      </c>
      <c r="F219" s="34">
        <v>50</v>
      </c>
      <c r="G219" s="34">
        <v>27</v>
      </c>
      <c r="H219" s="34">
        <v>12</v>
      </c>
      <c r="I219" s="34">
        <v>15</v>
      </c>
      <c r="J219" s="34">
        <v>1</v>
      </c>
      <c r="K219" s="34">
        <v>15</v>
      </c>
      <c r="L219" s="34">
        <v>11</v>
      </c>
      <c r="M219" s="34">
        <v>38</v>
      </c>
      <c r="N219" s="34">
        <v>20</v>
      </c>
      <c r="O219" s="34">
        <v>18</v>
      </c>
      <c r="P219" s="34">
        <v>36</v>
      </c>
      <c r="Q219" s="34">
        <v>2</v>
      </c>
      <c r="R219" s="34">
        <v>46</v>
      </c>
      <c r="S219" s="34">
        <v>29</v>
      </c>
      <c r="T219" s="34">
        <v>17</v>
      </c>
      <c r="U219" s="34">
        <v>36</v>
      </c>
      <c r="V219" s="34">
        <v>7</v>
      </c>
      <c r="W219" s="34">
        <v>3</v>
      </c>
      <c r="X219" s="34">
        <v>21</v>
      </c>
      <c r="Y219" s="34">
        <v>43</v>
      </c>
      <c r="Z219" s="34">
        <v>15</v>
      </c>
      <c r="AA219" s="34">
        <v>28</v>
      </c>
    </row>
    <row r="220" spans="1:27">
      <c r="A220" s="13"/>
      <c r="B220" s="10" t="s">
        <v>189</v>
      </c>
      <c r="C220" s="23"/>
      <c r="D220" s="34">
        <v>14</v>
      </c>
      <c r="E220" s="34">
        <v>6</v>
      </c>
      <c r="F220" s="34">
        <v>8</v>
      </c>
      <c r="G220" s="34">
        <v>4</v>
      </c>
      <c r="H220" s="34">
        <v>3</v>
      </c>
      <c r="I220" s="34">
        <v>1</v>
      </c>
      <c r="J220" s="34">
        <v>0</v>
      </c>
      <c r="K220" s="34">
        <v>1</v>
      </c>
      <c r="L220" s="34">
        <v>3</v>
      </c>
      <c r="M220" s="34">
        <v>7</v>
      </c>
      <c r="N220" s="34">
        <v>3</v>
      </c>
      <c r="O220" s="34">
        <v>4</v>
      </c>
      <c r="P220" s="34">
        <v>7</v>
      </c>
      <c r="Q220" s="34">
        <v>0</v>
      </c>
      <c r="R220" s="34">
        <v>3</v>
      </c>
      <c r="S220" s="34">
        <v>0</v>
      </c>
      <c r="T220" s="34">
        <v>3</v>
      </c>
      <c r="U220" s="34">
        <v>3</v>
      </c>
      <c r="V220" s="34">
        <v>0</v>
      </c>
      <c r="W220" s="34">
        <v>0</v>
      </c>
      <c r="X220" s="34">
        <v>1</v>
      </c>
      <c r="Y220" s="34">
        <v>5</v>
      </c>
      <c r="Z220" s="34">
        <v>3</v>
      </c>
      <c r="AA220" s="34">
        <v>2</v>
      </c>
    </row>
    <row r="221" spans="1:27">
      <c r="A221" s="13"/>
      <c r="B221" s="10" t="s">
        <v>243</v>
      </c>
      <c r="C221" s="23"/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4">
        <v>0</v>
      </c>
      <c r="AA221" s="34">
        <v>0</v>
      </c>
    </row>
    <row r="222" spans="1:27">
      <c r="A222" s="13"/>
      <c r="B222" s="10" t="s">
        <v>244</v>
      </c>
      <c r="C222" s="23"/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0</v>
      </c>
      <c r="AA222" s="34">
        <v>0</v>
      </c>
    </row>
    <row r="223" spans="1:27">
      <c r="A223" s="13"/>
      <c r="B223" s="10" t="s">
        <v>245</v>
      </c>
      <c r="C223" s="23"/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  <c r="W223" s="34">
        <v>0</v>
      </c>
      <c r="X223" s="34">
        <v>0</v>
      </c>
      <c r="Y223" s="34">
        <v>0</v>
      </c>
      <c r="Z223" s="34">
        <v>0</v>
      </c>
      <c r="AA223" s="34">
        <v>0</v>
      </c>
    </row>
    <row r="224" spans="1:27">
      <c r="A224" s="13"/>
      <c r="B224" s="10" t="s">
        <v>165</v>
      </c>
      <c r="C224" s="23"/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0</v>
      </c>
      <c r="AA224" s="34">
        <v>0</v>
      </c>
    </row>
    <row r="225" spans="1:27">
      <c r="A225" s="13"/>
      <c r="B225" s="10" t="s">
        <v>246</v>
      </c>
      <c r="C225" s="23"/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4">
        <v>0</v>
      </c>
      <c r="AA225" s="34">
        <v>0</v>
      </c>
    </row>
    <row r="226" spans="1:27" ht="6" customHeight="1">
      <c r="A226" s="13"/>
      <c r="B226" s="10"/>
      <c r="C226" s="23"/>
      <c r="D226" s="33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76"/>
      <c r="S226" s="76"/>
      <c r="T226" s="76"/>
      <c r="U226" s="76"/>
      <c r="V226" s="76"/>
      <c r="W226" s="76"/>
      <c r="X226" s="76"/>
      <c r="Y226" s="76"/>
      <c r="Z226" s="76"/>
      <c r="AA226" s="76"/>
    </row>
    <row r="227" spans="1:27" ht="13.5" customHeight="1">
      <c r="A227" s="12" t="s">
        <v>32</v>
      </c>
      <c r="B227" s="12"/>
      <c r="C227" s="25"/>
      <c r="D227" s="33">
        <v>1671</v>
      </c>
      <c r="E227" s="33">
        <v>814</v>
      </c>
      <c r="F227" s="33">
        <v>857</v>
      </c>
      <c r="G227" s="33">
        <v>502</v>
      </c>
      <c r="H227" s="33">
        <v>245</v>
      </c>
      <c r="I227" s="33">
        <v>257</v>
      </c>
      <c r="J227" s="33">
        <v>20</v>
      </c>
      <c r="K227" s="33">
        <v>296</v>
      </c>
      <c r="L227" s="33">
        <v>186</v>
      </c>
      <c r="M227" s="33">
        <v>599</v>
      </c>
      <c r="N227" s="33">
        <v>305</v>
      </c>
      <c r="O227" s="33">
        <v>294</v>
      </c>
      <c r="P227" s="33">
        <v>552</v>
      </c>
      <c r="Q227" s="33">
        <v>47</v>
      </c>
      <c r="R227" s="33">
        <v>570</v>
      </c>
      <c r="S227" s="33">
        <v>264</v>
      </c>
      <c r="T227" s="33">
        <v>306</v>
      </c>
      <c r="U227" s="33">
        <v>488</v>
      </c>
      <c r="V227" s="33">
        <v>63</v>
      </c>
      <c r="W227" s="33">
        <v>19</v>
      </c>
      <c r="X227" s="33">
        <v>382</v>
      </c>
      <c r="Y227" s="33">
        <v>670</v>
      </c>
      <c r="Z227" s="33">
        <v>352</v>
      </c>
      <c r="AA227" s="33">
        <v>318</v>
      </c>
    </row>
    <row r="228" spans="1:27">
      <c r="A228" s="10"/>
      <c r="B228" s="10" t="s">
        <v>173</v>
      </c>
      <c r="C228" s="23"/>
      <c r="D228" s="34">
        <v>1523</v>
      </c>
      <c r="E228" s="34">
        <v>750</v>
      </c>
      <c r="F228" s="34">
        <v>773</v>
      </c>
      <c r="G228" s="34">
        <v>467</v>
      </c>
      <c r="H228" s="34">
        <v>224</v>
      </c>
      <c r="I228" s="34">
        <v>243</v>
      </c>
      <c r="J228" s="34">
        <v>20</v>
      </c>
      <c r="K228" s="34">
        <v>286</v>
      </c>
      <c r="L228" s="34">
        <v>161</v>
      </c>
      <c r="M228" s="34">
        <v>547</v>
      </c>
      <c r="N228" s="34">
        <v>284</v>
      </c>
      <c r="O228" s="34">
        <v>263</v>
      </c>
      <c r="P228" s="34">
        <v>509</v>
      </c>
      <c r="Q228" s="34">
        <v>38</v>
      </c>
      <c r="R228" s="34">
        <v>509</v>
      </c>
      <c r="S228" s="34">
        <v>242</v>
      </c>
      <c r="T228" s="34">
        <v>267</v>
      </c>
      <c r="U228" s="34">
        <v>444</v>
      </c>
      <c r="V228" s="34">
        <v>50</v>
      </c>
      <c r="W228" s="34">
        <v>15</v>
      </c>
      <c r="X228" s="34">
        <v>359</v>
      </c>
      <c r="Y228" s="34">
        <v>613</v>
      </c>
      <c r="Z228" s="34">
        <v>328</v>
      </c>
      <c r="AA228" s="34">
        <v>285</v>
      </c>
    </row>
    <row r="229" spans="1:27" ht="13.5" customHeight="1">
      <c r="A229" s="10"/>
      <c r="B229" s="11" t="s">
        <v>27</v>
      </c>
      <c r="C229" s="24"/>
      <c r="D229" s="33">
        <v>148</v>
      </c>
      <c r="E229" s="33">
        <v>64</v>
      </c>
      <c r="F229" s="33">
        <v>84</v>
      </c>
      <c r="G229" s="33">
        <v>35</v>
      </c>
      <c r="H229" s="33">
        <v>21</v>
      </c>
      <c r="I229" s="33">
        <v>14</v>
      </c>
      <c r="J229" s="33">
        <v>0</v>
      </c>
      <c r="K229" s="33">
        <v>10</v>
      </c>
      <c r="L229" s="33">
        <v>25</v>
      </c>
      <c r="M229" s="33">
        <v>52</v>
      </c>
      <c r="N229" s="33">
        <v>21</v>
      </c>
      <c r="O229" s="33">
        <v>31</v>
      </c>
      <c r="P229" s="33">
        <v>43</v>
      </c>
      <c r="Q229" s="33">
        <v>9</v>
      </c>
      <c r="R229" s="33">
        <v>61</v>
      </c>
      <c r="S229" s="33">
        <v>22</v>
      </c>
      <c r="T229" s="33">
        <v>39</v>
      </c>
      <c r="U229" s="33">
        <v>44</v>
      </c>
      <c r="V229" s="33">
        <v>13</v>
      </c>
      <c r="W229" s="33">
        <v>4</v>
      </c>
      <c r="X229" s="33">
        <v>23</v>
      </c>
      <c r="Y229" s="33">
        <v>57</v>
      </c>
      <c r="Z229" s="33">
        <v>24</v>
      </c>
      <c r="AA229" s="33">
        <v>33</v>
      </c>
    </row>
    <row r="230" spans="1:27">
      <c r="A230" s="10"/>
      <c r="B230" s="10" t="s">
        <v>247</v>
      </c>
      <c r="C230" s="23"/>
      <c r="D230" s="34">
        <v>116</v>
      </c>
      <c r="E230" s="34">
        <v>53</v>
      </c>
      <c r="F230" s="34">
        <v>63</v>
      </c>
      <c r="G230" s="34">
        <v>32</v>
      </c>
      <c r="H230" s="34">
        <v>20</v>
      </c>
      <c r="I230" s="34">
        <v>12</v>
      </c>
      <c r="J230" s="34">
        <v>0</v>
      </c>
      <c r="K230" s="34">
        <v>8</v>
      </c>
      <c r="L230" s="34">
        <v>24</v>
      </c>
      <c r="M230" s="34">
        <v>39</v>
      </c>
      <c r="N230" s="34">
        <v>16</v>
      </c>
      <c r="O230" s="34">
        <v>23</v>
      </c>
      <c r="P230" s="34">
        <v>36</v>
      </c>
      <c r="Q230" s="34">
        <v>3</v>
      </c>
      <c r="R230" s="34">
        <v>45</v>
      </c>
      <c r="S230" s="34">
        <v>17</v>
      </c>
      <c r="T230" s="34">
        <v>28</v>
      </c>
      <c r="U230" s="34">
        <v>41</v>
      </c>
      <c r="V230" s="34">
        <v>4</v>
      </c>
      <c r="W230" s="34">
        <v>0</v>
      </c>
      <c r="X230" s="34">
        <v>11</v>
      </c>
      <c r="Y230" s="34">
        <v>45</v>
      </c>
      <c r="Z230" s="34">
        <v>19</v>
      </c>
      <c r="AA230" s="34">
        <v>26</v>
      </c>
    </row>
    <row r="231" spans="1:27">
      <c r="A231" s="10"/>
      <c r="B231" s="10" t="s">
        <v>248</v>
      </c>
      <c r="C231" s="23"/>
      <c r="D231" s="34">
        <v>21</v>
      </c>
      <c r="E231" s="34">
        <v>9</v>
      </c>
      <c r="F231" s="34">
        <v>12</v>
      </c>
      <c r="G231" s="34">
        <v>3</v>
      </c>
      <c r="H231" s="34">
        <v>1</v>
      </c>
      <c r="I231" s="34">
        <v>2</v>
      </c>
      <c r="J231" s="34">
        <v>0</v>
      </c>
      <c r="K231" s="34">
        <v>2</v>
      </c>
      <c r="L231" s="34">
        <v>1</v>
      </c>
      <c r="M231" s="34">
        <v>9</v>
      </c>
      <c r="N231" s="34">
        <v>4</v>
      </c>
      <c r="O231" s="34">
        <v>5</v>
      </c>
      <c r="P231" s="34">
        <v>7</v>
      </c>
      <c r="Q231" s="34">
        <v>2</v>
      </c>
      <c r="R231" s="34">
        <v>9</v>
      </c>
      <c r="S231" s="34">
        <v>4</v>
      </c>
      <c r="T231" s="34">
        <v>5</v>
      </c>
      <c r="U231" s="34">
        <v>3</v>
      </c>
      <c r="V231" s="34">
        <v>2</v>
      </c>
      <c r="W231" s="34">
        <v>4</v>
      </c>
      <c r="X231" s="34">
        <v>8</v>
      </c>
      <c r="Y231" s="34">
        <v>5</v>
      </c>
      <c r="Z231" s="34">
        <v>1</v>
      </c>
      <c r="AA231" s="34">
        <v>4</v>
      </c>
    </row>
    <row r="232" spans="1:27">
      <c r="A232" s="10"/>
      <c r="B232" s="10" t="s">
        <v>249</v>
      </c>
      <c r="C232" s="23"/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</row>
    <row r="233" spans="1:27">
      <c r="A233" s="10"/>
      <c r="B233" s="10" t="s">
        <v>250</v>
      </c>
      <c r="C233" s="23"/>
      <c r="D233" s="34">
        <v>11</v>
      </c>
      <c r="E233" s="34">
        <v>2</v>
      </c>
      <c r="F233" s="34">
        <v>9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4</v>
      </c>
      <c r="N233" s="34">
        <v>1</v>
      </c>
      <c r="O233" s="34">
        <v>3</v>
      </c>
      <c r="P233" s="34">
        <v>0</v>
      </c>
      <c r="Q233" s="34">
        <v>4</v>
      </c>
      <c r="R233" s="34">
        <v>7</v>
      </c>
      <c r="S233" s="34">
        <v>1</v>
      </c>
      <c r="T233" s="34">
        <v>6</v>
      </c>
      <c r="U233" s="34">
        <v>0</v>
      </c>
      <c r="V233" s="34">
        <v>7</v>
      </c>
      <c r="W233" s="34">
        <v>0</v>
      </c>
      <c r="X233" s="34">
        <v>4</v>
      </c>
      <c r="Y233" s="34">
        <v>7</v>
      </c>
      <c r="Z233" s="34">
        <v>4</v>
      </c>
      <c r="AA233" s="34">
        <v>3</v>
      </c>
    </row>
    <row r="234" spans="1:27">
      <c r="A234" s="10"/>
      <c r="B234" s="10" t="s">
        <v>251</v>
      </c>
      <c r="C234" s="23"/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4">
        <v>0</v>
      </c>
      <c r="AA234" s="34">
        <v>0</v>
      </c>
    </row>
    <row r="235" spans="1:27" ht="13.5" customHeight="1">
      <c r="A235" s="13"/>
      <c r="B235" s="10" t="s">
        <v>252</v>
      </c>
      <c r="C235" s="23"/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0</v>
      </c>
      <c r="AA235" s="34">
        <v>0</v>
      </c>
    </row>
    <row r="236" spans="1:27">
      <c r="A236" s="13"/>
      <c r="B236" s="10" t="s">
        <v>225</v>
      </c>
      <c r="C236" s="23"/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4">
        <v>0</v>
      </c>
      <c r="AA236" s="34">
        <v>0</v>
      </c>
    </row>
    <row r="237" spans="1:27" ht="7.5" customHeight="1">
      <c r="A237" s="13"/>
      <c r="B237" s="10"/>
      <c r="C237" s="23"/>
      <c r="D237" s="33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76"/>
      <c r="S237" s="76"/>
      <c r="T237" s="76"/>
      <c r="U237" s="76"/>
      <c r="V237" s="76"/>
      <c r="W237" s="76"/>
      <c r="X237" s="76"/>
      <c r="Y237" s="76"/>
      <c r="Z237" s="76"/>
      <c r="AA237" s="76"/>
    </row>
    <row r="238" spans="1:27" ht="13.5" customHeight="1">
      <c r="A238" s="12" t="s">
        <v>2</v>
      </c>
      <c r="B238" s="12"/>
      <c r="C238" s="25"/>
      <c r="D238" s="33">
        <v>809</v>
      </c>
      <c r="E238" s="33">
        <v>407</v>
      </c>
      <c r="F238" s="33">
        <v>402</v>
      </c>
      <c r="G238" s="33">
        <v>281</v>
      </c>
      <c r="H238" s="33">
        <v>142</v>
      </c>
      <c r="I238" s="33">
        <v>139</v>
      </c>
      <c r="J238" s="33">
        <v>11</v>
      </c>
      <c r="K238" s="33">
        <v>161</v>
      </c>
      <c r="L238" s="33">
        <v>109</v>
      </c>
      <c r="M238" s="33">
        <v>258</v>
      </c>
      <c r="N238" s="33">
        <v>133</v>
      </c>
      <c r="O238" s="33">
        <v>125</v>
      </c>
      <c r="P238" s="33">
        <v>237</v>
      </c>
      <c r="Q238" s="33">
        <v>21</v>
      </c>
      <c r="R238" s="33">
        <v>270</v>
      </c>
      <c r="S238" s="33">
        <v>132</v>
      </c>
      <c r="T238" s="33">
        <v>138</v>
      </c>
      <c r="U238" s="33">
        <v>230</v>
      </c>
      <c r="V238" s="33">
        <v>34</v>
      </c>
      <c r="W238" s="33">
        <v>6</v>
      </c>
      <c r="X238" s="33">
        <v>199</v>
      </c>
      <c r="Y238" s="33">
        <v>281</v>
      </c>
      <c r="Z238" s="33">
        <v>154</v>
      </c>
      <c r="AA238" s="33">
        <v>127</v>
      </c>
    </row>
    <row r="239" spans="1:27" ht="14.25" customHeight="1">
      <c r="A239" s="10"/>
      <c r="B239" s="10" t="s">
        <v>81</v>
      </c>
      <c r="C239" s="23"/>
      <c r="D239" s="34">
        <v>157</v>
      </c>
      <c r="E239" s="34">
        <v>75</v>
      </c>
      <c r="F239" s="34">
        <v>82</v>
      </c>
      <c r="G239" s="34">
        <v>57</v>
      </c>
      <c r="H239" s="34">
        <v>24</v>
      </c>
      <c r="I239" s="34">
        <v>33</v>
      </c>
      <c r="J239" s="34">
        <v>3</v>
      </c>
      <c r="K239" s="34">
        <v>17</v>
      </c>
      <c r="L239" s="34">
        <v>37</v>
      </c>
      <c r="M239" s="34">
        <v>45</v>
      </c>
      <c r="N239" s="34">
        <v>24</v>
      </c>
      <c r="O239" s="34">
        <v>21</v>
      </c>
      <c r="P239" s="34">
        <v>40</v>
      </c>
      <c r="Q239" s="34">
        <v>5</v>
      </c>
      <c r="R239" s="34">
        <v>55</v>
      </c>
      <c r="S239" s="34">
        <v>27</v>
      </c>
      <c r="T239" s="34">
        <v>28</v>
      </c>
      <c r="U239" s="34">
        <v>46</v>
      </c>
      <c r="V239" s="34">
        <v>9</v>
      </c>
      <c r="W239" s="34">
        <v>0</v>
      </c>
      <c r="X239" s="34">
        <v>25</v>
      </c>
      <c r="Y239" s="34">
        <v>56</v>
      </c>
      <c r="Z239" s="34">
        <v>30</v>
      </c>
      <c r="AA239" s="34">
        <v>26</v>
      </c>
    </row>
    <row r="240" spans="1:27" ht="13.5" customHeight="1">
      <c r="A240" s="10"/>
      <c r="B240" s="11" t="s">
        <v>27</v>
      </c>
      <c r="C240" s="24"/>
      <c r="D240" s="33">
        <v>652</v>
      </c>
      <c r="E240" s="33">
        <v>332</v>
      </c>
      <c r="F240" s="33">
        <v>320</v>
      </c>
      <c r="G240" s="33">
        <v>224</v>
      </c>
      <c r="H240" s="33">
        <v>118</v>
      </c>
      <c r="I240" s="33">
        <v>106</v>
      </c>
      <c r="J240" s="33">
        <v>8</v>
      </c>
      <c r="K240" s="33">
        <v>144</v>
      </c>
      <c r="L240" s="33">
        <v>72</v>
      </c>
      <c r="M240" s="33">
        <v>213</v>
      </c>
      <c r="N240" s="33">
        <v>109</v>
      </c>
      <c r="O240" s="33">
        <v>104</v>
      </c>
      <c r="P240" s="33">
        <v>197</v>
      </c>
      <c r="Q240" s="33">
        <v>16</v>
      </c>
      <c r="R240" s="33">
        <v>215</v>
      </c>
      <c r="S240" s="33">
        <v>105</v>
      </c>
      <c r="T240" s="33">
        <v>110</v>
      </c>
      <c r="U240" s="33">
        <v>184</v>
      </c>
      <c r="V240" s="33">
        <v>25</v>
      </c>
      <c r="W240" s="33">
        <v>6</v>
      </c>
      <c r="X240" s="33">
        <v>174</v>
      </c>
      <c r="Y240" s="33">
        <v>225</v>
      </c>
      <c r="Z240" s="33">
        <v>124</v>
      </c>
      <c r="AA240" s="33">
        <v>101</v>
      </c>
    </row>
    <row r="241" spans="1:27">
      <c r="A241" s="10"/>
      <c r="B241" s="10" t="s">
        <v>59</v>
      </c>
      <c r="C241" s="23"/>
      <c r="D241" s="34">
        <v>192</v>
      </c>
      <c r="E241" s="34">
        <v>109</v>
      </c>
      <c r="F241" s="34">
        <v>83</v>
      </c>
      <c r="G241" s="34">
        <v>64</v>
      </c>
      <c r="H241" s="34">
        <v>41</v>
      </c>
      <c r="I241" s="34">
        <v>23</v>
      </c>
      <c r="J241" s="34">
        <v>1</v>
      </c>
      <c r="K241" s="34">
        <v>38</v>
      </c>
      <c r="L241" s="34">
        <v>25</v>
      </c>
      <c r="M241" s="34">
        <v>54</v>
      </c>
      <c r="N241" s="34">
        <v>28</v>
      </c>
      <c r="O241" s="34">
        <v>26</v>
      </c>
      <c r="P241" s="34">
        <v>51</v>
      </c>
      <c r="Q241" s="34">
        <v>3</v>
      </c>
      <c r="R241" s="34">
        <v>74</v>
      </c>
      <c r="S241" s="34">
        <v>40</v>
      </c>
      <c r="T241" s="34">
        <v>34</v>
      </c>
      <c r="U241" s="34">
        <v>67</v>
      </c>
      <c r="V241" s="34">
        <v>6</v>
      </c>
      <c r="W241" s="34">
        <v>1</v>
      </c>
      <c r="X241" s="34">
        <v>43</v>
      </c>
      <c r="Y241" s="34">
        <v>54</v>
      </c>
      <c r="Z241" s="34">
        <v>27</v>
      </c>
      <c r="AA241" s="34">
        <v>27</v>
      </c>
    </row>
    <row r="242" spans="1:27">
      <c r="A242" s="10"/>
      <c r="B242" s="10" t="s">
        <v>210</v>
      </c>
      <c r="C242" s="23"/>
      <c r="D242" s="34">
        <v>391</v>
      </c>
      <c r="E242" s="34">
        <v>188</v>
      </c>
      <c r="F242" s="34">
        <v>203</v>
      </c>
      <c r="G242" s="34">
        <v>139</v>
      </c>
      <c r="H242" s="34">
        <v>65</v>
      </c>
      <c r="I242" s="34">
        <v>74</v>
      </c>
      <c r="J242" s="34">
        <v>7</v>
      </c>
      <c r="K242" s="34">
        <v>86</v>
      </c>
      <c r="L242" s="34">
        <v>46</v>
      </c>
      <c r="M242" s="34">
        <v>141</v>
      </c>
      <c r="N242" s="34">
        <v>72</v>
      </c>
      <c r="O242" s="34">
        <v>69</v>
      </c>
      <c r="P242" s="34">
        <v>128</v>
      </c>
      <c r="Q242" s="34">
        <v>13</v>
      </c>
      <c r="R242" s="34">
        <v>111</v>
      </c>
      <c r="S242" s="34">
        <v>51</v>
      </c>
      <c r="T242" s="34">
        <v>60</v>
      </c>
      <c r="U242" s="34">
        <v>90</v>
      </c>
      <c r="V242" s="34">
        <v>17</v>
      </c>
      <c r="W242" s="34">
        <v>4</v>
      </c>
      <c r="X242" s="34">
        <v>110</v>
      </c>
      <c r="Y242" s="34">
        <v>138</v>
      </c>
      <c r="Z242" s="34">
        <v>83</v>
      </c>
      <c r="AA242" s="34">
        <v>55</v>
      </c>
    </row>
    <row r="243" spans="1:27">
      <c r="A243" s="10"/>
      <c r="B243" s="10" t="s">
        <v>253</v>
      </c>
      <c r="C243" s="23"/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34">
        <v>0</v>
      </c>
      <c r="T243" s="34">
        <v>0</v>
      </c>
      <c r="U243" s="34">
        <v>0</v>
      </c>
      <c r="V243" s="34">
        <v>0</v>
      </c>
      <c r="W243" s="34">
        <v>0</v>
      </c>
      <c r="X243" s="34">
        <v>0</v>
      </c>
      <c r="Y243" s="34">
        <v>0</v>
      </c>
      <c r="Z243" s="34">
        <v>0</v>
      </c>
      <c r="AA243" s="34">
        <v>0</v>
      </c>
    </row>
    <row r="244" spans="1:27">
      <c r="A244" s="15"/>
      <c r="B244" s="15" t="s">
        <v>254</v>
      </c>
      <c r="C244" s="28"/>
      <c r="D244" s="60">
        <v>69</v>
      </c>
      <c r="E244" s="34">
        <v>35</v>
      </c>
      <c r="F244" s="34">
        <v>34</v>
      </c>
      <c r="G244" s="34">
        <v>21</v>
      </c>
      <c r="H244" s="34">
        <v>12</v>
      </c>
      <c r="I244" s="34">
        <v>9</v>
      </c>
      <c r="J244" s="34">
        <v>0</v>
      </c>
      <c r="K244" s="34">
        <v>20</v>
      </c>
      <c r="L244" s="34">
        <v>1</v>
      </c>
      <c r="M244" s="34">
        <v>18</v>
      </c>
      <c r="N244" s="34">
        <v>9</v>
      </c>
      <c r="O244" s="34">
        <v>9</v>
      </c>
      <c r="P244" s="34">
        <v>18</v>
      </c>
      <c r="Q244" s="34">
        <v>0</v>
      </c>
      <c r="R244" s="34">
        <v>30</v>
      </c>
      <c r="S244" s="34">
        <v>14</v>
      </c>
      <c r="T244" s="34">
        <v>16</v>
      </c>
      <c r="U244" s="34">
        <v>27</v>
      </c>
      <c r="V244" s="34">
        <v>2</v>
      </c>
      <c r="W244" s="34">
        <v>1</v>
      </c>
      <c r="X244" s="34">
        <v>21</v>
      </c>
      <c r="Y244" s="34">
        <v>33</v>
      </c>
      <c r="Z244" s="34">
        <v>14</v>
      </c>
      <c r="AA244" s="34">
        <v>19</v>
      </c>
    </row>
  </sheetData>
  <mergeCells count="226">
    <mergeCell ref="D2:F2"/>
    <mergeCell ref="G3:L3"/>
    <mergeCell ref="M3:Q3"/>
    <mergeCell ref="R3:W3"/>
    <mergeCell ref="G4:I4"/>
    <mergeCell ref="J4:K4"/>
    <mergeCell ref="M4:O4"/>
    <mergeCell ref="R4:T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D3:F4"/>
    <mergeCell ref="X3:X4"/>
    <mergeCell ref="Y3:AA4"/>
  </mergeCells>
  <phoneticPr fontId="10"/>
  <pageMargins left="0.59055118110236227" right="0.59055118110236227" top="0.59055118110236227" bottom="0.59055118110236227" header="0" footer="0.19685039370078741"/>
  <pageSetup paperSize="9" scale="60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26" man="1"/>
    <brk id="122" max="26" man="1"/>
    <brk id="182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N244"/>
  <sheetViews>
    <sheetView showGridLines="0" view="pageBreakPreview" zoomScaleSheetLayoutView="100" workbookViewId="0">
      <pane ySplit="5" topLeftCell="A123" activePane="bottomLeft" state="frozen"/>
      <selection pane="bottomLeft" activeCell="D134" sqref="D134:AL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6.6328125" style="1" customWidth="1"/>
    <col min="5" max="5" width="6.7265625" style="1" customWidth="1"/>
    <col min="6" max="6" width="6.6328125" style="1" customWidth="1"/>
    <col min="7" max="17" width="5.6328125" style="1" customWidth="1"/>
    <col min="18" max="18" width="6.6328125" style="1" customWidth="1"/>
    <col min="19" max="33" width="5.6328125" style="1" customWidth="1"/>
    <col min="34" max="34" width="6.6328125" style="1" customWidth="1"/>
    <col min="35" max="36" width="5.6328125" style="1" customWidth="1"/>
    <col min="37" max="16384" width="9" style="1"/>
  </cols>
  <sheetData>
    <row r="1" spans="1:40" s="2" customFormat="1" ht="19" customHeight="1">
      <c r="A1" s="4" t="s">
        <v>274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40" ht="13.5" customHeight="1">
      <c r="A2" s="5"/>
      <c r="B2" s="5"/>
      <c r="C2" s="5"/>
      <c r="D2" s="29"/>
      <c r="E2" s="29"/>
      <c r="F2" s="29"/>
      <c r="G2" s="16"/>
      <c r="H2" s="16"/>
      <c r="I2" s="16"/>
      <c r="J2" s="16"/>
      <c r="K2" s="16"/>
      <c r="L2" s="16"/>
      <c r="M2" s="16"/>
      <c r="N2" s="16"/>
      <c r="O2" s="16"/>
      <c r="AJ2" s="49" t="s">
        <v>167</v>
      </c>
    </row>
    <row r="3" spans="1:40" s="3" customFormat="1" ht="14.25" customHeight="1">
      <c r="A3" s="37" t="s">
        <v>6</v>
      </c>
      <c r="B3" s="37"/>
      <c r="C3" s="45"/>
      <c r="D3" s="57" t="s">
        <v>275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84"/>
      <c r="AA3" s="57" t="s">
        <v>22</v>
      </c>
      <c r="AB3" s="61"/>
      <c r="AC3" s="84"/>
      <c r="AD3" s="86" t="s">
        <v>283</v>
      </c>
      <c r="AE3" s="87"/>
      <c r="AF3" s="87"/>
      <c r="AG3" s="89"/>
      <c r="AH3" s="57" t="s">
        <v>284</v>
      </c>
      <c r="AI3" s="61"/>
      <c r="AJ3" s="61"/>
      <c r="AK3" s="1"/>
      <c r="AL3" s="1"/>
      <c r="AM3" s="1"/>
      <c r="AN3" s="1"/>
    </row>
    <row r="4" spans="1:40" s="3" customFormat="1" ht="15" customHeight="1">
      <c r="A4" s="53"/>
      <c r="B4" s="53"/>
      <c r="C4" s="55"/>
      <c r="D4" s="63" t="s">
        <v>260</v>
      </c>
      <c r="E4" s="68"/>
      <c r="F4" s="82"/>
      <c r="G4" s="63" t="s">
        <v>276</v>
      </c>
      <c r="H4" s="82"/>
      <c r="I4" s="63" t="s">
        <v>277</v>
      </c>
      <c r="J4" s="82"/>
      <c r="K4" s="63" t="s">
        <v>278</v>
      </c>
      <c r="L4" s="82"/>
      <c r="M4" s="63" t="s">
        <v>279</v>
      </c>
      <c r="N4" s="82"/>
      <c r="O4" s="63" t="s">
        <v>280</v>
      </c>
      <c r="P4" s="82"/>
      <c r="Q4" s="63" t="s">
        <v>271</v>
      </c>
      <c r="R4" s="82"/>
      <c r="S4" s="63" t="s">
        <v>281</v>
      </c>
      <c r="T4" s="82"/>
      <c r="U4" s="63" t="s">
        <v>237</v>
      </c>
      <c r="V4" s="82"/>
      <c r="W4" s="63" t="s">
        <v>214</v>
      </c>
      <c r="X4" s="82"/>
      <c r="Y4" s="63" t="s">
        <v>282</v>
      </c>
      <c r="Z4" s="82"/>
      <c r="AA4" s="58"/>
      <c r="AB4" s="62"/>
      <c r="AC4" s="85"/>
      <c r="AD4" s="63" t="s">
        <v>169</v>
      </c>
      <c r="AE4" s="82"/>
      <c r="AF4" s="88" t="s">
        <v>199</v>
      </c>
      <c r="AG4" s="90"/>
      <c r="AH4" s="58"/>
      <c r="AI4" s="62"/>
      <c r="AJ4" s="62"/>
      <c r="AK4" s="1"/>
      <c r="AL4" s="1"/>
      <c r="AM4" s="1"/>
      <c r="AN4" s="1"/>
    </row>
    <row r="5" spans="1:40" s="3" customFormat="1">
      <c r="A5" s="54"/>
      <c r="B5" s="54"/>
      <c r="C5" s="56"/>
      <c r="D5" s="59" t="s">
        <v>260</v>
      </c>
      <c r="E5" s="59" t="s">
        <v>154</v>
      </c>
      <c r="F5" s="59" t="s">
        <v>145</v>
      </c>
      <c r="G5" s="59" t="s">
        <v>154</v>
      </c>
      <c r="H5" s="59" t="s">
        <v>145</v>
      </c>
      <c r="I5" s="59" t="s">
        <v>154</v>
      </c>
      <c r="J5" s="59" t="s">
        <v>145</v>
      </c>
      <c r="K5" s="59" t="s">
        <v>154</v>
      </c>
      <c r="L5" s="59" t="s">
        <v>145</v>
      </c>
      <c r="M5" s="59" t="s">
        <v>154</v>
      </c>
      <c r="N5" s="59" t="s">
        <v>145</v>
      </c>
      <c r="O5" s="59" t="s">
        <v>154</v>
      </c>
      <c r="P5" s="59" t="s">
        <v>145</v>
      </c>
      <c r="Q5" s="59" t="s">
        <v>154</v>
      </c>
      <c r="R5" s="59" t="s">
        <v>145</v>
      </c>
      <c r="S5" s="59" t="s">
        <v>154</v>
      </c>
      <c r="T5" s="59" t="s">
        <v>145</v>
      </c>
      <c r="U5" s="59" t="s">
        <v>154</v>
      </c>
      <c r="V5" s="59" t="s">
        <v>145</v>
      </c>
      <c r="W5" s="59" t="s">
        <v>154</v>
      </c>
      <c r="X5" s="59" t="s">
        <v>145</v>
      </c>
      <c r="Y5" s="59" t="s">
        <v>154</v>
      </c>
      <c r="Z5" s="59" t="s">
        <v>145</v>
      </c>
      <c r="AA5" s="59" t="s">
        <v>260</v>
      </c>
      <c r="AB5" s="59" t="s">
        <v>154</v>
      </c>
      <c r="AC5" s="59" t="s">
        <v>145</v>
      </c>
      <c r="AD5" s="59" t="s">
        <v>154</v>
      </c>
      <c r="AE5" s="59" t="s">
        <v>145</v>
      </c>
      <c r="AF5" s="59" t="s">
        <v>154</v>
      </c>
      <c r="AG5" s="59" t="s">
        <v>145</v>
      </c>
      <c r="AH5" s="59" t="s">
        <v>260</v>
      </c>
      <c r="AI5" s="59" t="s">
        <v>154</v>
      </c>
      <c r="AJ5" s="63" t="s">
        <v>145</v>
      </c>
      <c r="AK5" s="91"/>
      <c r="AL5" s="91"/>
      <c r="AM5" s="91"/>
      <c r="AN5" s="91"/>
    </row>
    <row r="6" spans="1:40" ht="13.5" customHeight="1">
      <c r="A6" s="9" t="s">
        <v>21</v>
      </c>
      <c r="B6" s="9"/>
      <c r="C6" s="22"/>
      <c r="D6" s="33">
        <f t="shared" ref="D6:AJ6" si="0">SUM(D8:D9)</f>
        <v>3837</v>
      </c>
      <c r="E6" s="33">
        <f t="shared" si="0"/>
        <v>273</v>
      </c>
      <c r="F6" s="33">
        <f t="shared" si="0"/>
        <v>3564</v>
      </c>
      <c r="G6" s="33">
        <f t="shared" si="0"/>
        <v>136</v>
      </c>
      <c r="H6" s="33">
        <f t="shared" si="0"/>
        <v>173</v>
      </c>
      <c r="I6" s="33">
        <f t="shared" si="0"/>
        <v>34</v>
      </c>
      <c r="J6" s="33">
        <f t="shared" si="0"/>
        <v>122</v>
      </c>
      <c r="K6" s="33">
        <f t="shared" si="0"/>
        <v>6</v>
      </c>
      <c r="L6" s="33">
        <f t="shared" si="0"/>
        <v>57</v>
      </c>
      <c r="M6" s="33">
        <f t="shared" si="0"/>
        <v>10</v>
      </c>
      <c r="N6" s="33">
        <f t="shared" si="0"/>
        <v>208</v>
      </c>
      <c r="O6" s="33">
        <f t="shared" si="0"/>
        <v>2</v>
      </c>
      <c r="P6" s="33">
        <f t="shared" si="0"/>
        <v>66</v>
      </c>
      <c r="Q6" s="33">
        <f t="shared" si="0"/>
        <v>71</v>
      </c>
      <c r="R6" s="33">
        <f t="shared" si="0"/>
        <v>2741</v>
      </c>
      <c r="S6" s="33">
        <f t="shared" si="0"/>
        <v>1</v>
      </c>
      <c r="T6" s="33">
        <f t="shared" si="0"/>
        <v>150</v>
      </c>
      <c r="U6" s="33">
        <f t="shared" si="0"/>
        <v>0</v>
      </c>
      <c r="V6" s="33">
        <f t="shared" si="0"/>
        <v>16</v>
      </c>
      <c r="W6" s="33">
        <f t="shared" si="0"/>
        <v>0</v>
      </c>
      <c r="X6" s="33">
        <f t="shared" si="0"/>
        <v>11</v>
      </c>
      <c r="Y6" s="33">
        <f t="shared" si="0"/>
        <v>13</v>
      </c>
      <c r="Z6" s="33">
        <f t="shared" si="0"/>
        <v>20</v>
      </c>
      <c r="AA6" s="33">
        <f t="shared" si="0"/>
        <v>621</v>
      </c>
      <c r="AB6" s="33">
        <f t="shared" si="0"/>
        <v>60</v>
      </c>
      <c r="AC6" s="33">
        <f t="shared" si="0"/>
        <v>561</v>
      </c>
      <c r="AD6" s="33">
        <f t="shared" si="0"/>
        <v>18</v>
      </c>
      <c r="AE6" s="33">
        <f t="shared" si="0"/>
        <v>381</v>
      </c>
      <c r="AF6" s="33">
        <f t="shared" si="0"/>
        <v>8</v>
      </c>
      <c r="AG6" s="33">
        <f t="shared" si="0"/>
        <v>273</v>
      </c>
      <c r="AH6" s="33">
        <f t="shared" si="0"/>
        <v>957</v>
      </c>
      <c r="AI6" s="33">
        <f t="shared" si="0"/>
        <v>514</v>
      </c>
      <c r="AJ6" s="33">
        <f t="shared" si="0"/>
        <v>443</v>
      </c>
      <c r="AK6" s="52"/>
      <c r="AL6" s="52"/>
    </row>
    <row r="7" spans="1:40">
      <c r="A7" s="10"/>
      <c r="B7" s="10"/>
      <c r="C7" s="2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</row>
    <row r="8" spans="1:40" ht="13.5" customHeight="1">
      <c r="A8" s="11" t="s">
        <v>19</v>
      </c>
      <c r="B8" s="11"/>
      <c r="C8" s="24"/>
      <c r="D8" s="33">
        <f t="shared" ref="D8:AJ8" si="1">D12+D40+D62+D85+D109+D133+D160+D171+D184+D206+D228+D239</f>
        <v>3315</v>
      </c>
      <c r="E8" s="33">
        <f t="shared" si="1"/>
        <v>218</v>
      </c>
      <c r="F8" s="33">
        <f t="shared" si="1"/>
        <v>3097</v>
      </c>
      <c r="G8" s="33">
        <f t="shared" si="1"/>
        <v>105</v>
      </c>
      <c r="H8" s="33">
        <f t="shared" si="1"/>
        <v>142</v>
      </c>
      <c r="I8" s="33">
        <f t="shared" si="1"/>
        <v>31</v>
      </c>
      <c r="J8" s="33">
        <f t="shared" si="1"/>
        <v>109</v>
      </c>
      <c r="K8" s="33">
        <f t="shared" si="1"/>
        <v>5</v>
      </c>
      <c r="L8" s="33">
        <f t="shared" si="1"/>
        <v>52</v>
      </c>
      <c r="M8" s="33">
        <f t="shared" si="1"/>
        <v>7</v>
      </c>
      <c r="N8" s="33">
        <f t="shared" si="1"/>
        <v>178</v>
      </c>
      <c r="O8" s="33">
        <f t="shared" si="1"/>
        <v>2</v>
      </c>
      <c r="P8" s="33">
        <f t="shared" si="1"/>
        <v>62</v>
      </c>
      <c r="Q8" s="33">
        <f t="shared" si="1"/>
        <v>54</v>
      </c>
      <c r="R8" s="33">
        <f t="shared" si="1"/>
        <v>2370</v>
      </c>
      <c r="S8" s="33">
        <f t="shared" si="1"/>
        <v>1</v>
      </c>
      <c r="T8" s="33">
        <f t="shared" si="1"/>
        <v>138</v>
      </c>
      <c r="U8" s="33">
        <f t="shared" si="1"/>
        <v>0</v>
      </c>
      <c r="V8" s="33">
        <f t="shared" si="1"/>
        <v>16</v>
      </c>
      <c r="W8" s="33">
        <f t="shared" si="1"/>
        <v>0</v>
      </c>
      <c r="X8" s="33">
        <f t="shared" si="1"/>
        <v>11</v>
      </c>
      <c r="Y8" s="33">
        <f t="shared" si="1"/>
        <v>13</v>
      </c>
      <c r="Z8" s="33">
        <f t="shared" si="1"/>
        <v>19</v>
      </c>
      <c r="AA8" s="33">
        <f t="shared" si="1"/>
        <v>546</v>
      </c>
      <c r="AB8" s="33">
        <f t="shared" si="1"/>
        <v>54</v>
      </c>
      <c r="AC8" s="33">
        <f t="shared" si="1"/>
        <v>492</v>
      </c>
      <c r="AD8" s="33">
        <f t="shared" si="1"/>
        <v>18</v>
      </c>
      <c r="AE8" s="33">
        <f t="shared" si="1"/>
        <v>334</v>
      </c>
      <c r="AF8" s="33">
        <f t="shared" si="1"/>
        <v>7</v>
      </c>
      <c r="AG8" s="33">
        <f t="shared" si="1"/>
        <v>221</v>
      </c>
      <c r="AH8" s="33">
        <f t="shared" si="1"/>
        <v>827</v>
      </c>
      <c r="AI8" s="33">
        <f t="shared" si="1"/>
        <v>460</v>
      </c>
      <c r="AJ8" s="33">
        <f t="shared" si="1"/>
        <v>367</v>
      </c>
    </row>
    <row r="9" spans="1:40" ht="13.5" customHeight="1">
      <c r="A9" s="11" t="s">
        <v>25</v>
      </c>
      <c r="B9" s="11"/>
      <c r="C9" s="24"/>
      <c r="D9" s="33">
        <f t="shared" ref="D9:AJ9" si="2">D23+D57+D63+D90+D99+D112+D123+D138+D161+D172+D188+D207+D229+D240</f>
        <v>522</v>
      </c>
      <c r="E9" s="33">
        <f t="shared" si="2"/>
        <v>55</v>
      </c>
      <c r="F9" s="33">
        <f t="shared" si="2"/>
        <v>467</v>
      </c>
      <c r="G9" s="33">
        <f t="shared" si="2"/>
        <v>31</v>
      </c>
      <c r="H9" s="33">
        <f t="shared" si="2"/>
        <v>31</v>
      </c>
      <c r="I9" s="33">
        <f t="shared" si="2"/>
        <v>3</v>
      </c>
      <c r="J9" s="33">
        <f t="shared" si="2"/>
        <v>13</v>
      </c>
      <c r="K9" s="33">
        <f t="shared" si="2"/>
        <v>1</v>
      </c>
      <c r="L9" s="33">
        <f t="shared" si="2"/>
        <v>5</v>
      </c>
      <c r="M9" s="33">
        <f t="shared" si="2"/>
        <v>3</v>
      </c>
      <c r="N9" s="33">
        <f t="shared" si="2"/>
        <v>30</v>
      </c>
      <c r="O9" s="33">
        <f t="shared" si="2"/>
        <v>0</v>
      </c>
      <c r="P9" s="33">
        <f t="shared" si="2"/>
        <v>4</v>
      </c>
      <c r="Q9" s="33">
        <f t="shared" si="2"/>
        <v>17</v>
      </c>
      <c r="R9" s="33">
        <f t="shared" si="2"/>
        <v>371</v>
      </c>
      <c r="S9" s="33">
        <f t="shared" si="2"/>
        <v>0</v>
      </c>
      <c r="T9" s="33">
        <f t="shared" si="2"/>
        <v>12</v>
      </c>
      <c r="U9" s="33">
        <f t="shared" si="2"/>
        <v>0</v>
      </c>
      <c r="V9" s="33">
        <f t="shared" si="2"/>
        <v>0</v>
      </c>
      <c r="W9" s="33">
        <f t="shared" si="2"/>
        <v>0</v>
      </c>
      <c r="X9" s="33">
        <f t="shared" si="2"/>
        <v>0</v>
      </c>
      <c r="Y9" s="33">
        <f t="shared" si="2"/>
        <v>0</v>
      </c>
      <c r="Z9" s="33">
        <f t="shared" si="2"/>
        <v>1</v>
      </c>
      <c r="AA9" s="33">
        <f t="shared" si="2"/>
        <v>75</v>
      </c>
      <c r="AB9" s="33">
        <f t="shared" si="2"/>
        <v>6</v>
      </c>
      <c r="AC9" s="33">
        <f t="shared" si="2"/>
        <v>69</v>
      </c>
      <c r="AD9" s="33">
        <f t="shared" si="2"/>
        <v>0</v>
      </c>
      <c r="AE9" s="33">
        <f t="shared" si="2"/>
        <v>47</v>
      </c>
      <c r="AF9" s="33">
        <f t="shared" si="2"/>
        <v>1</v>
      </c>
      <c r="AG9" s="33">
        <f t="shared" si="2"/>
        <v>52</v>
      </c>
      <c r="AH9" s="33">
        <f t="shared" si="2"/>
        <v>130</v>
      </c>
      <c r="AI9" s="33">
        <f t="shared" si="2"/>
        <v>54</v>
      </c>
      <c r="AJ9" s="33">
        <f t="shared" si="2"/>
        <v>76</v>
      </c>
    </row>
    <row r="10" spans="1:40">
      <c r="A10" s="10"/>
      <c r="B10" s="10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40" ht="13.5" customHeight="1">
      <c r="A11" s="12" t="s">
        <v>56</v>
      </c>
      <c r="B11" s="12"/>
      <c r="C11" s="25"/>
      <c r="D11" s="33">
        <v>174</v>
      </c>
      <c r="E11" s="33">
        <v>12</v>
      </c>
      <c r="F11" s="33">
        <v>162</v>
      </c>
      <c r="G11" s="33">
        <v>8</v>
      </c>
      <c r="H11" s="33">
        <v>8</v>
      </c>
      <c r="I11" s="33">
        <v>2</v>
      </c>
      <c r="J11" s="33">
        <v>9</v>
      </c>
      <c r="K11" s="33">
        <v>0</v>
      </c>
      <c r="L11" s="33">
        <v>2</v>
      </c>
      <c r="M11" s="33">
        <v>1</v>
      </c>
      <c r="N11" s="33">
        <v>9</v>
      </c>
      <c r="O11" s="33">
        <v>0</v>
      </c>
      <c r="P11" s="33">
        <v>1</v>
      </c>
      <c r="Q11" s="33">
        <v>1</v>
      </c>
      <c r="R11" s="33">
        <v>123</v>
      </c>
      <c r="S11" s="33">
        <v>0</v>
      </c>
      <c r="T11" s="33">
        <v>10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32</v>
      </c>
      <c r="AB11" s="33">
        <v>6</v>
      </c>
      <c r="AC11" s="33">
        <v>26</v>
      </c>
      <c r="AD11" s="33">
        <v>0</v>
      </c>
      <c r="AE11" s="33">
        <v>25</v>
      </c>
      <c r="AF11" s="33">
        <v>0</v>
      </c>
      <c r="AG11" s="33">
        <v>14</v>
      </c>
      <c r="AH11" s="33">
        <v>47</v>
      </c>
      <c r="AI11" s="33">
        <v>26</v>
      </c>
      <c r="AJ11" s="33">
        <v>21</v>
      </c>
    </row>
    <row r="12" spans="1:40" ht="13.5" customHeight="1">
      <c r="A12" s="10"/>
      <c r="B12" s="11" t="s">
        <v>11</v>
      </c>
      <c r="C12" s="24"/>
      <c r="D12" s="33">
        <v>136</v>
      </c>
      <c r="E12" s="33">
        <v>10</v>
      </c>
      <c r="F12" s="33">
        <v>126</v>
      </c>
      <c r="G12" s="33">
        <v>7</v>
      </c>
      <c r="H12" s="33">
        <v>6</v>
      </c>
      <c r="I12" s="33">
        <v>2</v>
      </c>
      <c r="J12" s="33">
        <v>9</v>
      </c>
      <c r="K12" s="33">
        <v>0</v>
      </c>
      <c r="L12" s="33">
        <v>2</v>
      </c>
      <c r="M12" s="33">
        <v>0</v>
      </c>
      <c r="N12" s="33">
        <v>7</v>
      </c>
      <c r="O12" s="33">
        <v>0</v>
      </c>
      <c r="P12" s="33">
        <v>1</v>
      </c>
      <c r="Q12" s="33">
        <v>1</v>
      </c>
      <c r="R12" s="33">
        <v>91</v>
      </c>
      <c r="S12" s="33">
        <v>0</v>
      </c>
      <c r="T12" s="33">
        <v>10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23</v>
      </c>
      <c r="AB12" s="33">
        <v>6</v>
      </c>
      <c r="AC12" s="33">
        <v>17</v>
      </c>
      <c r="AD12" s="33">
        <v>0</v>
      </c>
      <c r="AE12" s="33">
        <v>19</v>
      </c>
      <c r="AF12" s="33">
        <v>0</v>
      </c>
      <c r="AG12" s="33">
        <v>7</v>
      </c>
      <c r="AH12" s="33">
        <v>39</v>
      </c>
      <c r="AI12" s="33">
        <v>19</v>
      </c>
      <c r="AJ12" s="33">
        <v>20</v>
      </c>
    </row>
    <row r="13" spans="1:40">
      <c r="A13" s="13"/>
      <c r="B13" s="10" t="s">
        <v>85</v>
      </c>
      <c r="C13" s="23"/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</row>
    <row r="14" spans="1:40">
      <c r="A14" s="13"/>
      <c r="B14" s="10" t="s">
        <v>8</v>
      </c>
      <c r="C14" s="23"/>
      <c r="D14" s="34">
        <v>65</v>
      </c>
      <c r="E14" s="34">
        <v>3</v>
      </c>
      <c r="F14" s="34">
        <v>62</v>
      </c>
      <c r="G14" s="34">
        <v>3</v>
      </c>
      <c r="H14" s="34">
        <v>2</v>
      </c>
      <c r="I14" s="34">
        <v>0</v>
      </c>
      <c r="J14" s="34">
        <v>3</v>
      </c>
      <c r="K14" s="34">
        <v>0</v>
      </c>
      <c r="L14" s="34">
        <v>2</v>
      </c>
      <c r="M14" s="34">
        <v>0</v>
      </c>
      <c r="N14" s="34">
        <v>4</v>
      </c>
      <c r="O14" s="34">
        <v>0</v>
      </c>
      <c r="P14" s="34">
        <v>0</v>
      </c>
      <c r="Q14" s="34">
        <v>0</v>
      </c>
      <c r="R14" s="34">
        <v>46</v>
      </c>
      <c r="S14" s="34">
        <v>0</v>
      </c>
      <c r="T14" s="34">
        <v>5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17</v>
      </c>
      <c r="AB14" s="34">
        <v>3</v>
      </c>
      <c r="AC14" s="34">
        <v>14</v>
      </c>
      <c r="AD14" s="34">
        <v>0</v>
      </c>
      <c r="AE14" s="34">
        <v>7</v>
      </c>
      <c r="AF14" s="34">
        <v>0</v>
      </c>
      <c r="AG14" s="34">
        <v>7</v>
      </c>
      <c r="AH14" s="34">
        <v>19</v>
      </c>
      <c r="AI14" s="34">
        <v>11</v>
      </c>
      <c r="AJ14" s="34">
        <v>8</v>
      </c>
    </row>
    <row r="15" spans="1:40">
      <c r="A15" s="13"/>
      <c r="B15" s="10" t="s">
        <v>17</v>
      </c>
      <c r="C15" s="23"/>
      <c r="D15" s="34">
        <v>14</v>
      </c>
      <c r="E15" s="34">
        <v>2</v>
      </c>
      <c r="F15" s="34">
        <v>12</v>
      </c>
      <c r="G15" s="34">
        <v>1</v>
      </c>
      <c r="H15" s="34">
        <v>1</v>
      </c>
      <c r="I15" s="34">
        <v>1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1</v>
      </c>
      <c r="Q15" s="34">
        <v>0</v>
      </c>
      <c r="R15" s="34">
        <v>8</v>
      </c>
      <c r="S15" s="34">
        <v>0</v>
      </c>
      <c r="T15" s="34">
        <v>2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5</v>
      </c>
      <c r="AF15" s="34">
        <v>0</v>
      </c>
      <c r="AG15" s="34">
        <v>0</v>
      </c>
      <c r="AH15" s="34">
        <v>4</v>
      </c>
      <c r="AI15" s="34">
        <v>3</v>
      </c>
      <c r="AJ15" s="34">
        <v>1</v>
      </c>
    </row>
    <row r="16" spans="1:40">
      <c r="A16" s="13"/>
      <c r="B16" s="10" t="s">
        <v>88</v>
      </c>
      <c r="C16" s="23"/>
      <c r="D16" s="34">
        <v>7</v>
      </c>
      <c r="E16" s="34">
        <v>0</v>
      </c>
      <c r="F16" s="34">
        <v>7</v>
      </c>
      <c r="G16" s="34">
        <v>0</v>
      </c>
      <c r="H16" s="34">
        <v>1</v>
      </c>
      <c r="I16" s="34">
        <v>0</v>
      </c>
      <c r="J16" s="34">
        <v>1</v>
      </c>
      <c r="K16" s="34">
        <v>0</v>
      </c>
      <c r="L16" s="34">
        <v>0</v>
      </c>
      <c r="M16" s="34">
        <v>0</v>
      </c>
      <c r="N16" s="34">
        <v>1</v>
      </c>
      <c r="O16" s="34">
        <v>0</v>
      </c>
      <c r="P16" s="34">
        <v>0</v>
      </c>
      <c r="Q16" s="34">
        <v>0</v>
      </c>
      <c r="R16" s="34">
        <v>4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1</v>
      </c>
      <c r="AF16" s="34">
        <v>0</v>
      </c>
      <c r="AG16" s="34">
        <v>0</v>
      </c>
      <c r="AH16" s="34">
        <v>2</v>
      </c>
      <c r="AI16" s="34">
        <v>1</v>
      </c>
      <c r="AJ16" s="34">
        <v>1</v>
      </c>
    </row>
    <row r="17" spans="1:36">
      <c r="A17" s="13"/>
      <c r="B17" s="10" t="s">
        <v>89</v>
      </c>
      <c r="C17" s="23"/>
      <c r="D17" s="34">
        <v>4</v>
      </c>
      <c r="E17" s="34">
        <v>0</v>
      </c>
      <c r="F17" s="34">
        <v>4</v>
      </c>
      <c r="G17" s="34">
        <v>0</v>
      </c>
      <c r="H17" s="34">
        <v>1</v>
      </c>
      <c r="I17" s="34">
        <v>0</v>
      </c>
      <c r="J17" s="34">
        <v>1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2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3</v>
      </c>
      <c r="AF17" s="34">
        <v>0</v>
      </c>
      <c r="AG17" s="34">
        <v>0</v>
      </c>
      <c r="AH17" s="34">
        <v>2</v>
      </c>
      <c r="AI17" s="34">
        <v>1</v>
      </c>
      <c r="AJ17" s="34">
        <v>1</v>
      </c>
    </row>
    <row r="18" spans="1:36">
      <c r="A18" s="13"/>
      <c r="B18" s="10" t="s">
        <v>90</v>
      </c>
      <c r="C18" s="23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</row>
    <row r="19" spans="1:36">
      <c r="A19" s="13"/>
      <c r="B19" s="10" t="s">
        <v>68</v>
      </c>
      <c r="C19" s="23"/>
      <c r="D19" s="34">
        <v>18</v>
      </c>
      <c r="E19" s="34">
        <v>1</v>
      </c>
      <c r="F19" s="34">
        <v>17</v>
      </c>
      <c r="G19" s="34">
        <v>1</v>
      </c>
      <c r="H19" s="34">
        <v>0</v>
      </c>
      <c r="I19" s="34">
        <v>0</v>
      </c>
      <c r="J19" s="34">
        <v>2</v>
      </c>
      <c r="K19" s="34">
        <v>0</v>
      </c>
      <c r="L19" s="34">
        <v>0</v>
      </c>
      <c r="M19" s="34">
        <v>0</v>
      </c>
      <c r="N19" s="34">
        <v>1</v>
      </c>
      <c r="O19" s="34">
        <v>0</v>
      </c>
      <c r="P19" s="34">
        <v>0</v>
      </c>
      <c r="Q19" s="34">
        <v>0</v>
      </c>
      <c r="R19" s="34">
        <v>14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5</v>
      </c>
      <c r="AB19" s="34">
        <v>2</v>
      </c>
      <c r="AC19" s="34">
        <v>3</v>
      </c>
      <c r="AD19" s="34">
        <v>0</v>
      </c>
      <c r="AE19" s="34">
        <v>3</v>
      </c>
      <c r="AF19" s="34">
        <v>0</v>
      </c>
      <c r="AG19" s="34">
        <v>0</v>
      </c>
      <c r="AH19" s="34">
        <v>7</v>
      </c>
      <c r="AI19" s="34">
        <v>1</v>
      </c>
      <c r="AJ19" s="34">
        <v>6</v>
      </c>
    </row>
    <row r="20" spans="1:36">
      <c r="A20" s="13"/>
      <c r="B20" s="10" t="s">
        <v>95</v>
      </c>
      <c r="C20" s="23"/>
      <c r="D20" s="34">
        <v>10</v>
      </c>
      <c r="E20" s="34">
        <v>1</v>
      </c>
      <c r="F20" s="34">
        <v>9</v>
      </c>
      <c r="G20" s="34">
        <v>0</v>
      </c>
      <c r="H20" s="34">
        <v>1</v>
      </c>
      <c r="I20" s="34">
        <v>0</v>
      </c>
      <c r="J20" s="34">
        <v>1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1</v>
      </c>
      <c r="R20" s="34">
        <v>7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2</v>
      </c>
      <c r="AI20" s="34">
        <v>1</v>
      </c>
      <c r="AJ20" s="34">
        <v>1</v>
      </c>
    </row>
    <row r="21" spans="1:36">
      <c r="A21" s="13"/>
      <c r="B21" s="10" t="s">
        <v>39</v>
      </c>
      <c r="C21" s="23"/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</row>
    <row r="22" spans="1:36">
      <c r="A22" s="13"/>
      <c r="B22" s="10" t="s">
        <v>87</v>
      </c>
      <c r="C22" s="23"/>
      <c r="D22" s="34">
        <v>18</v>
      </c>
      <c r="E22" s="34">
        <v>3</v>
      </c>
      <c r="F22" s="34">
        <v>15</v>
      </c>
      <c r="G22" s="34">
        <v>2</v>
      </c>
      <c r="H22" s="34">
        <v>0</v>
      </c>
      <c r="I22" s="34">
        <v>1</v>
      </c>
      <c r="J22" s="34">
        <v>1</v>
      </c>
      <c r="K22" s="34">
        <v>0</v>
      </c>
      <c r="L22" s="34">
        <v>0</v>
      </c>
      <c r="M22" s="34">
        <v>0</v>
      </c>
      <c r="N22" s="34">
        <v>1</v>
      </c>
      <c r="O22" s="34">
        <v>0</v>
      </c>
      <c r="P22" s="34">
        <v>0</v>
      </c>
      <c r="Q22" s="34">
        <v>0</v>
      </c>
      <c r="R22" s="34">
        <v>10</v>
      </c>
      <c r="S22" s="34">
        <v>0</v>
      </c>
      <c r="T22" s="34">
        <v>3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1</v>
      </c>
      <c r="AB22" s="34">
        <v>1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3</v>
      </c>
      <c r="AI22" s="34">
        <v>1</v>
      </c>
      <c r="AJ22" s="34">
        <v>2</v>
      </c>
    </row>
    <row r="23" spans="1:36" ht="14.25" customHeight="1">
      <c r="A23" s="13"/>
      <c r="B23" s="11" t="s">
        <v>27</v>
      </c>
      <c r="C23" s="24"/>
      <c r="D23" s="33">
        <v>38</v>
      </c>
      <c r="E23" s="33">
        <v>2</v>
      </c>
      <c r="F23" s="33">
        <v>36</v>
      </c>
      <c r="G23" s="33">
        <v>1</v>
      </c>
      <c r="H23" s="33">
        <v>2</v>
      </c>
      <c r="I23" s="33">
        <v>0</v>
      </c>
      <c r="J23" s="33">
        <v>0</v>
      </c>
      <c r="K23" s="33">
        <v>0</v>
      </c>
      <c r="L23" s="33">
        <v>0</v>
      </c>
      <c r="M23" s="33">
        <v>1</v>
      </c>
      <c r="N23" s="33">
        <v>2</v>
      </c>
      <c r="O23" s="33">
        <v>0</v>
      </c>
      <c r="P23" s="33">
        <v>0</v>
      </c>
      <c r="Q23" s="33">
        <v>0</v>
      </c>
      <c r="R23" s="33">
        <v>32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9</v>
      </c>
      <c r="AB23" s="33">
        <v>0</v>
      </c>
      <c r="AC23" s="33">
        <v>9</v>
      </c>
      <c r="AD23" s="33">
        <v>0</v>
      </c>
      <c r="AE23" s="33">
        <v>6</v>
      </c>
      <c r="AF23" s="33">
        <v>0</v>
      </c>
      <c r="AG23" s="33">
        <v>7</v>
      </c>
      <c r="AH23" s="33">
        <v>8</v>
      </c>
      <c r="AI23" s="33">
        <v>7</v>
      </c>
      <c r="AJ23" s="33">
        <v>1</v>
      </c>
    </row>
    <row r="24" spans="1:36">
      <c r="A24" s="13"/>
      <c r="B24" s="10" t="s">
        <v>96</v>
      </c>
      <c r="C24" s="23"/>
      <c r="D24" s="34">
        <v>18</v>
      </c>
      <c r="E24" s="34">
        <v>1</v>
      </c>
      <c r="F24" s="34">
        <v>17</v>
      </c>
      <c r="G24" s="34">
        <v>0</v>
      </c>
      <c r="H24" s="34">
        <v>1</v>
      </c>
      <c r="I24" s="34">
        <v>0</v>
      </c>
      <c r="J24" s="34">
        <v>0</v>
      </c>
      <c r="K24" s="34">
        <v>0</v>
      </c>
      <c r="L24" s="34">
        <v>0</v>
      </c>
      <c r="M24" s="34">
        <v>1</v>
      </c>
      <c r="N24" s="34">
        <v>1</v>
      </c>
      <c r="O24" s="34">
        <v>0</v>
      </c>
      <c r="P24" s="34">
        <v>0</v>
      </c>
      <c r="Q24" s="34">
        <v>0</v>
      </c>
      <c r="R24" s="34">
        <v>15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7</v>
      </c>
      <c r="AB24" s="34">
        <v>0</v>
      </c>
      <c r="AC24" s="34">
        <v>7</v>
      </c>
      <c r="AD24" s="34">
        <v>0</v>
      </c>
      <c r="AE24" s="34">
        <v>6</v>
      </c>
      <c r="AF24" s="34">
        <v>0</v>
      </c>
      <c r="AG24" s="34">
        <v>6</v>
      </c>
      <c r="AH24" s="34">
        <v>5</v>
      </c>
      <c r="AI24" s="34">
        <v>4</v>
      </c>
      <c r="AJ24" s="34">
        <v>1</v>
      </c>
    </row>
    <row r="25" spans="1:36">
      <c r="A25" s="13"/>
      <c r="B25" s="10" t="s">
        <v>0</v>
      </c>
      <c r="C25" s="23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</row>
    <row r="26" spans="1:36">
      <c r="A26" s="13"/>
      <c r="B26" s="10" t="s">
        <v>97</v>
      </c>
      <c r="C26" s="23"/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</row>
    <row r="27" spans="1:36">
      <c r="A27" s="13"/>
      <c r="B27" s="10" t="s">
        <v>100</v>
      </c>
      <c r="C27" s="23"/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</row>
    <row r="28" spans="1:36">
      <c r="A28" s="13"/>
      <c r="B28" s="10" t="s">
        <v>75</v>
      </c>
      <c r="C28" s="23"/>
      <c r="D28" s="34">
        <v>12</v>
      </c>
      <c r="E28" s="34">
        <v>0</v>
      </c>
      <c r="F28" s="34">
        <v>12</v>
      </c>
      <c r="G28" s="34">
        <v>0</v>
      </c>
      <c r="H28" s="34">
        <v>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1</v>
      </c>
      <c r="O28" s="34">
        <v>0</v>
      </c>
      <c r="P28" s="34">
        <v>0</v>
      </c>
      <c r="Q28" s="34">
        <v>0</v>
      </c>
      <c r="R28" s="34">
        <v>10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2</v>
      </c>
      <c r="AB28" s="34">
        <v>0</v>
      </c>
      <c r="AC28" s="34">
        <v>2</v>
      </c>
      <c r="AD28" s="34">
        <v>0</v>
      </c>
      <c r="AE28" s="34">
        <v>0</v>
      </c>
      <c r="AF28" s="34">
        <v>0</v>
      </c>
      <c r="AG28" s="34">
        <v>1</v>
      </c>
      <c r="AH28" s="34">
        <v>3</v>
      </c>
      <c r="AI28" s="34">
        <v>3</v>
      </c>
      <c r="AJ28" s="34">
        <v>0</v>
      </c>
    </row>
    <row r="29" spans="1:36">
      <c r="A29" s="13"/>
      <c r="B29" s="10" t="s">
        <v>57</v>
      </c>
      <c r="C29" s="23"/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</row>
    <row r="30" spans="1:36">
      <c r="A30" s="13"/>
      <c r="B30" s="10" t="s">
        <v>54</v>
      </c>
      <c r="C30" s="23"/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</row>
    <row r="31" spans="1:36">
      <c r="A31" s="13"/>
      <c r="B31" s="10" t="s">
        <v>101</v>
      </c>
      <c r="C31" s="23"/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</row>
    <row r="32" spans="1:36">
      <c r="A32" s="13"/>
      <c r="B32" s="10" t="s">
        <v>33</v>
      </c>
      <c r="C32" s="23"/>
      <c r="D32" s="34">
        <v>8</v>
      </c>
      <c r="E32" s="34">
        <v>1</v>
      </c>
      <c r="F32" s="34">
        <v>7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7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</row>
    <row r="33" spans="1:36">
      <c r="A33" s="13"/>
      <c r="B33" s="10" t="s">
        <v>103</v>
      </c>
      <c r="C33" s="23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</row>
    <row r="34" spans="1:36">
      <c r="A34" s="13"/>
      <c r="B34" s="10" t="s">
        <v>104</v>
      </c>
      <c r="C34" s="23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</row>
    <row r="35" spans="1:36">
      <c r="A35" s="13"/>
      <c r="B35" s="10" t="s">
        <v>105</v>
      </c>
      <c r="C35" s="23"/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</row>
    <row r="36" spans="1:36">
      <c r="A36" s="13"/>
      <c r="B36" s="10" t="s">
        <v>58</v>
      </c>
      <c r="C36" s="23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</row>
    <row r="37" spans="1:36">
      <c r="A37" s="13"/>
      <c r="B37" s="10" t="s">
        <v>69</v>
      </c>
      <c r="C37" s="23"/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</row>
    <row r="38" spans="1:36">
      <c r="A38" s="13"/>
      <c r="B38" s="13"/>
      <c r="C38" s="2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</row>
    <row r="39" spans="1:36" ht="13.5" customHeight="1">
      <c r="A39" s="80" t="s">
        <v>46</v>
      </c>
      <c r="B39" s="80"/>
      <c r="C39" s="81"/>
      <c r="D39" s="33">
        <v>1721</v>
      </c>
      <c r="E39" s="33">
        <v>99</v>
      </c>
      <c r="F39" s="33">
        <v>1622</v>
      </c>
      <c r="G39" s="33">
        <v>48</v>
      </c>
      <c r="H39" s="33">
        <v>56</v>
      </c>
      <c r="I39" s="33">
        <v>12</v>
      </c>
      <c r="J39" s="33">
        <v>43</v>
      </c>
      <c r="K39" s="33">
        <v>4</v>
      </c>
      <c r="L39" s="33">
        <v>27</v>
      </c>
      <c r="M39" s="33">
        <v>2</v>
      </c>
      <c r="N39" s="33">
        <v>87</v>
      </c>
      <c r="O39" s="33">
        <v>2</v>
      </c>
      <c r="P39" s="33">
        <v>34</v>
      </c>
      <c r="Q39" s="33">
        <v>22</v>
      </c>
      <c r="R39" s="33">
        <v>1279</v>
      </c>
      <c r="S39" s="33">
        <v>1</v>
      </c>
      <c r="T39" s="33">
        <v>71</v>
      </c>
      <c r="U39" s="33">
        <v>0</v>
      </c>
      <c r="V39" s="33">
        <v>9</v>
      </c>
      <c r="W39" s="33">
        <v>0</v>
      </c>
      <c r="X39" s="33">
        <v>5</v>
      </c>
      <c r="Y39" s="33">
        <v>8</v>
      </c>
      <c r="Z39" s="33">
        <v>11</v>
      </c>
      <c r="AA39" s="33">
        <v>258</v>
      </c>
      <c r="AB39" s="33">
        <v>26</v>
      </c>
      <c r="AC39" s="33">
        <v>232</v>
      </c>
      <c r="AD39" s="33">
        <v>11</v>
      </c>
      <c r="AE39" s="33">
        <v>126</v>
      </c>
      <c r="AF39" s="33">
        <v>2</v>
      </c>
      <c r="AG39" s="33">
        <v>65</v>
      </c>
      <c r="AH39" s="33">
        <v>405</v>
      </c>
      <c r="AI39" s="33">
        <v>244</v>
      </c>
      <c r="AJ39" s="33">
        <v>161</v>
      </c>
    </row>
    <row r="40" spans="1:36" ht="13.5" customHeight="1">
      <c r="A40" s="10"/>
      <c r="B40" s="11" t="s">
        <v>11</v>
      </c>
      <c r="C40" s="24"/>
      <c r="D40" s="33">
        <v>1721</v>
      </c>
      <c r="E40" s="33">
        <v>99</v>
      </c>
      <c r="F40" s="33">
        <v>1622</v>
      </c>
      <c r="G40" s="33">
        <v>48</v>
      </c>
      <c r="H40" s="33">
        <v>56</v>
      </c>
      <c r="I40" s="33">
        <v>12</v>
      </c>
      <c r="J40" s="33">
        <v>43</v>
      </c>
      <c r="K40" s="33">
        <v>4</v>
      </c>
      <c r="L40" s="33">
        <v>27</v>
      </c>
      <c r="M40" s="33">
        <v>2</v>
      </c>
      <c r="N40" s="33">
        <v>87</v>
      </c>
      <c r="O40" s="33">
        <v>2</v>
      </c>
      <c r="P40" s="33">
        <v>34</v>
      </c>
      <c r="Q40" s="33">
        <v>22</v>
      </c>
      <c r="R40" s="33">
        <v>1279</v>
      </c>
      <c r="S40" s="33">
        <v>1</v>
      </c>
      <c r="T40" s="33">
        <v>71</v>
      </c>
      <c r="U40" s="33">
        <v>0</v>
      </c>
      <c r="V40" s="33">
        <v>9</v>
      </c>
      <c r="W40" s="33">
        <v>0</v>
      </c>
      <c r="X40" s="33">
        <v>5</v>
      </c>
      <c r="Y40" s="33">
        <v>8</v>
      </c>
      <c r="Z40" s="33">
        <v>11</v>
      </c>
      <c r="AA40" s="33">
        <v>258</v>
      </c>
      <c r="AB40" s="33">
        <v>26</v>
      </c>
      <c r="AC40" s="33">
        <v>232</v>
      </c>
      <c r="AD40" s="33">
        <v>11</v>
      </c>
      <c r="AE40" s="33">
        <v>126</v>
      </c>
      <c r="AF40" s="33">
        <v>2</v>
      </c>
      <c r="AG40" s="33">
        <v>65</v>
      </c>
      <c r="AH40" s="33">
        <v>405</v>
      </c>
      <c r="AI40" s="33">
        <v>244</v>
      </c>
      <c r="AJ40" s="33">
        <v>161</v>
      </c>
    </row>
    <row r="41" spans="1:36">
      <c r="A41" s="10"/>
      <c r="B41" s="10" t="s">
        <v>50</v>
      </c>
      <c r="C41" s="23"/>
      <c r="D41" s="33">
        <v>1387</v>
      </c>
      <c r="E41" s="33">
        <v>75</v>
      </c>
      <c r="F41" s="33">
        <v>1312</v>
      </c>
      <c r="G41" s="33">
        <v>39</v>
      </c>
      <c r="H41" s="33">
        <v>43</v>
      </c>
      <c r="I41" s="33">
        <v>9</v>
      </c>
      <c r="J41" s="33">
        <v>29</v>
      </c>
      <c r="K41" s="33">
        <v>3</v>
      </c>
      <c r="L41" s="33">
        <v>24</v>
      </c>
      <c r="M41" s="33">
        <v>1</v>
      </c>
      <c r="N41" s="33">
        <v>69</v>
      </c>
      <c r="O41" s="33">
        <v>2</v>
      </c>
      <c r="P41" s="33">
        <v>30</v>
      </c>
      <c r="Q41" s="33">
        <v>13</v>
      </c>
      <c r="R41" s="33">
        <v>1046</v>
      </c>
      <c r="S41" s="33">
        <v>0</v>
      </c>
      <c r="T41" s="33">
        <v>51</v>
      </c>
      <c r="U41" s="33">
        <v>0</v>
      </c>
      <c r="V41" s="33">
        <v>9</v>
      </c>
      <c r="W41" s="33">
        <v>0</v>
      </c>
      <c r="X41" s="33">
        <v>2</v>
      </c>
      <c r="Y41" s="33">
        <v>8</v>
      </c>
      <c r="Z41" s="33">
        <v>9</v>
      </c>
      <c r="AA41" s="33">
        <v>146</v>
      </c>
      <c r="AB41" s="33">
        <v>18</v>
      </c>
      <c r="AC41" s="33">
        <v>128</v>
      </c>
      <c r="AD41" s="33">
        <v>11</v>
      </c>
      <c r="AE41" s="33">
        <v>94</v>
      </c>
      <c r="AF41" s="33">
        <v>1</v>
      </c>
      <c r="AG41" s="33">
        <v>33</v>
      </c>
      <c r="AH41" s="33">
        <v>322</v>
      </c>
      <c r="AI41" s="33">
        <v>192</v>
      </c>
      <c r="AJ41" s="33">
        <v>130</v>
      </c>
    </row>
    <row r="42" spans="1:36">
      <c r="A42" s="10"/>
      <c r="B42" s="10"/>
      <c r="C42" s="23" t="s">
        <v>106</v>
      </c>
      <c r="D42" s="34">
        <v>162</v>
      </c>
      <c r="E42" s="34">
        <v>9</v>
      </c>
      <c r="F42" s="34">
        <v>153</v>
      </c>
      <c r="G42" s="34">
        <v>4</v>
      </c>
      <c r="H42" s="34">
        <v>8</v>
      </c>
      <c r="I42" s="34">
        <v>0</v>
      </c>
      <c r="J42" s="34">
        <v>4</v>
      </c>
      <c r="K42" s="34">
        <v>0</v>
      </c>
      <c r="L42" s="34">
        <v>5</v>
      </c>
      <c r="M42" s="34">
        <v>0</v>
      </c>
      <c r="N42" s="34">
        <v>9</v>
      </c>
      <c r="O42" s="34">
        <v>0</v>
      </c>
      <c r="P42" s="34">
        <v>4</v>
      </c>
      <c r="Q42" s="34">
        <v>2</v>
      </c>
      <c r="R42" s="34">
        <v>117</v>
      </c>
      <c r="S42" s="34">
        <v>0</v>
      </c>
      <c r="T42" s="34">
        <v>5</v>
      </c>
      <c r="U42" s="34">
        <v>0</v>
      </c>
      <c r="V42" s="34">
        <v>1</v>
      </c>
      <c r="W42" s="34">
        <v>0</v>
      </c>
      <c r="X42" s="34">
        <v>0</v>
      </c>
      <c r="Y42" s="34">
        <v>3</v>
      </c>
      <c r="Z42" s="34">
        <v>0</v>
      </c>
      <c r="AA42" s="34">
        <v>24</v>
      </c>
      <c r="AB42" s="34">
        <v>3</v>
      </c>
      <c r="AC42" s="34">
        <v>21</v>
      </c>
      <c r="AD42" s="34">
        <v>0</v>
      </c>
      <c r="AE42" s="34">
        <v>1</v>
      </c>
      <c r="AF42" s="34">
        <v>0</v>
      </c>
      <c r="AG42" s="34">
        <v>5</v>
      </c>
      <c r="AH42" s="34">
        <v>30</v>
      </c>
      <c r="AI42" s="34">
        <v>12</v>
      </c>
      <c r="AJ42" s="34">
        <v>18</v>
      </c>
    </row>
    <row r="43" spans="1:36">
      <c r="A43" s="10"/>
      <c r="B43" s="10"/>
      <c r="C43" s="23" t="s">
        <v>92</v>
      </c>
      <c r="D43" s="34">
        <v>193</v>
      </c>
      <c r="E43" s="34">
        <v>11</v>
      </c>
      <c r="F43" s="34">
        <v>182</v>
      </c>
      <c r="G43" s="34">
        <v>6</v>
      </c>
      <c r="H43" s="34">
        <v>4</v>
      </c>
      <c r="I43" s="34">
        <v>2</v>
      </c>
      <c r="J43" s="34">
        <v>3</v>
      </c>
      <c r="K43" s="34">
        <v>1</v>
      </c>
      <c r="L43" s="34">
        <v>1</v>
      </c>
      <c r="M43" s="34">
        <v>0</v>
      </c>
      <c r="N43" s="34">
        <v>8</v>
      </c>
      <c r="O43" s="34">
        <v>0</v>
      </c>
      <c r="P43" s="34">
        <v>5</v>
      </c>
      <c r="Q43" s="34">
        <v>1</v>
      </c>
      <c r="R43" s="34">
        <v>156</v>
      </c>
      <c r="S43" s="34">
        <v>0</v>
      </c>
      <c r="T43" s="34">
        <v>0</v>
      </c>
      <c r="U43" s="34">
        <v>0</v>
      </c>
      <c r="V43" s="34">
        <v>1</v>
      </c>
      <c r="W43" s="34">
        <v>0</v>
      </c>
      <c r="X43" s="34">
        <v>0</v>
      </c>
      <c r="Y43" s="34">
        <v>1</v>
      </c>
      <c r="Z43" s="34">
        <v>4</v>
      </c>
      <c r="AA43" s="34">
        <v>29</v>
      </c>
      <c r="AB43" s="34">
        <v>0</v>
      </c>
      <c r="AC43" s="34">
        <v>29</v>
      </c>
      <c r="AD43" s="34">
        <v>1</v>
      </c>
      <c r="AE43" s="34">
        <v>26</v>
      </c>
      <c r="AF43" s="34">
        <v>1</v>
      </c>
      <c r="AG43" s="34">
        <v>11</v>
      </c>
      <c r="AH43" s="34">
        <v>54</v>
      </c>
      <c r="AI43" s="34">
        <v>26</v>
      </c>
      <c r="AJ43" s="34">
        <v>28</v>
      </c>
    </row>
    <row r="44" spans="1:36">
      <c r="A44" s="10"/>
      <c r="B44" s="10"/>
      <c r="C44" s="23" t="s">
        <v>108</v>
      </c>
      <c r="D44" s="34">
        <v>151</v>
      </c>
      <c r="E44" s="34">
        <v>3</v>
      </c>
      <c r="F44" s="34">
        <v>148</v>
      </c>
      <c r="G44" s="34">
        <v>3</v>
      </c>
      <c r="H44" s="34">
        <v>5</v>
      </c>
      <c r="I44" s="34">
        <v>0</v>
      </c>
      <c r="J44" s="34">
        <v>4</v>
      </c>
      <c r="K44" s="34">
        <v>0</v>
      </c>
      <c r="L44" s="34">
        <v>5</v>
      </c>
      <c r="M44" s="34">
        <v>0</v>
      </c>
      <c r="N44" s="34">
        <v>11</v>
      </c>
      <c r="O44" s="34">
        <v>0</v>
      </c>
      <c r="P44" s="34">
        <v>2</v>
      </c>
      <c r="Q44" s="34">
        <v>0</v>
      </c>
      <c r="R44" s="34">
        <v>99</v>
      </c>
      <c r="S44" s="34">
        <v>0</v>
      </c>
      <c r="T44" s="34">
        <v>21</v>
      </c>
      <c r="U44" s="34">
        <v>0</v>
      </c>
      <c r="V44" s="34">
        <v>1</v>
      </c>
      <c r="W44" s="34">
        <v>0</v>
      </c>
      <c r="X44" s="34">
        <v>0</v>
      </c>
      <c r="Y44" s="34">
        <v>0</v>
      </c>
      <c r="Z44" s="34">
        <v>0</v>
      </c>
      <c r="AA44" s="34">
        <v>2</v>
      </c>
      <c r="AB44" s="34">
        <v>1</v>
      </c>
      <c r="AC44" s="34">
        <v>1</v>
      </c>
      <c r="AD44" s="34">
        <v>0</v>
      </c>
      <c r="AE44" s="34">
        <v>15</v>
      </c>
      <c r="AF44" s="34">
        <v>0</v>
      </c>
      <c r="AG44" s="34">
        <v>0</v>
      </c>
      <c r="AH44" s="34">
        <v>48</v>
      </c>
      <c r="AI44" s="34">
        <v>26</v>
      </c>
      <c r="AJ44" s="34">
        <v>22</v>
      </c>
    </row>
    <row r="45" spans="1:36">
      <c r="A45" s="10"/>
      <c r="B45" s="10"/>
      <c r="C45" s="23" t="s">
        <v>109</v>
      </c>
      <c r="D45" s="34">
        <v>123</v>
      </c>
      <c r="E45" s="34">
        <v>6</v>
      </c>
      <c r="F45" s="34">
        <v>117</v>
      </c>
      <c r="G45" s="34">
        <v>2</v>
      </c>
      <c r="H45" s="34">
        <v>3</v>
      </c>
      <c r="I45" s="34">
        <v>1</v>
      </c>
      <c r="J45" s="34">
        <v>4</v>
      </c>
      <c r="K45" s="34">
        <v>0</v>
      </c>
      <c r="L45" s="34">
        <v>3</v>
      </c>
      <c r="M45" s="34">
        <v>0</v>
      </c>
      <c r="N45" s="34">
        <v>3</v>
      </c>
      <c r="O45" s="34">
        <v>0</v>
      </c>
      <c r="P45" s="34">
        <v>0</v>
      </c>
      <c r="Q45" s="34">
        <v>2</v>
      </c>
      <c r="R45" s="34">
        <v>102</v>
      </c>
      <c r="S45" s="34">
        <v>0</v>
      </c>
      <c r="T45" s="34">
        <v>1</v>
      </c>
      <c r="U45" s="34">
        <v>0</v>
      </c>
      <c r="V45" s="34">
        <v>1</v>
      </c>
      <c r="W45" s="34">
        <v>0</v>
      </c>
      <c r="X45" s="34">
        <v>0</v>
      </c>
      <c r="Y45" s="34">
        <v>1</v>
      </c>
      <c r="Z45" s="34">
        <v>0</v>
      </c>
      <c r="AA45" s="34">
        <v>6</v>
      </c>
      <c r="AB45" s="34">
        <v>4</v>
      </c>
      <c r="AC45" s="34">
        <v>2</v>
      </c>
      <c r="AD45" s="34">
        <v>0</v>
      </c>
      <c r="AE45" s="34">
        <v>0</v>
      </c>
      <c r="AF45" s="34">
        <v>0</v>
      </c>
      <c r="AG45" s="34">
        <v>0</v>
      </c>
      <c r="AH45" s="34">
        <v>13</v>
      </c>
      <c r="AI45" s="34">
        <v>11</v>
      </c>
      <c r="AJ45" s="34">
        <v>2</v>
      </c>
    </row>
    <row r="46" spans="1:36">
      <c r="A46" s="10"/>
      <c r="B46" s="10"/>
      <c r="C46" s="23" t="s">
        <v>110</v>
      </c>
      <c r="D46" s="34">
        <v>229</v>
      </c>
      <c r="E46" s="34">
        <v>12</v>
      </c>
      <c r="F46" s="34">
        <v>217</v>
      </c>
      <c r="G46" s="34">
        <v>8</v>
      </c>
      <c r="H46" s="34">
        <v>4</v>
      </c>
      <c r="I46" s="34">
        <v>0</v>
      </c>
      <c r="J46" s="34">
        <v>4</v>
      </c>
      <c r="K46" s="34">
        <v>0</v>
      </c>
      <c r="L46" s="34">
        <v>5</v>
      </c>
      <c r="M46" s="34">
        <v>0</v>
      </c>
      <c r="N46" s="34">
        <v>7</v>
      </c>
      <c r="O46" s="34">
        <v>2</v>
      </c>
      <c r="P46" s="34">
        <v>7</v>
      </c>
      <c r="Q46" s="34">
        <v>2</v>
      </c>
      <c r="R46" s="34">
        <v>183</v>
      </c>
      <c r="S46" s="34">
        <v>0</v>
      </c>
      <c r="T46" s="34">
        <v>3</v>
      </c>
      <c r="U46" s="34">
        <v>0</v>
      </c>
      <c r="V46" s="34">
        <v>1</v>
      </c>
      <c r="W46" s="34">
        <v>0</v>
      </c>
      <c r="X46" s="34">
        <v>1</v>
      </c>
      <c r="Y46" s="34">
        <v>0</v>
      </c>
      <c r="Z46" s="34">
        <v>2</v>
      </c>
      <c r="AA46" s="34">
        <v>21</v>
      </c>
      <c r="AB46" s="34">
        <v>5</v>
      </c>
      <c r="AC46" s="34">
        <v>16</v>
      </c>
      <c r="AD46" s="34">
        <v>0</v>
      </c>
      <c r="AE46" s="34">
        <v>34</v>
      </c>
      <c r="AF46" s="34">
        <v>0</v>
      </c>
      <c r="AG46" s="34">
        <v>3</v>
      </c>
      <c r="AH46" s="34">
        <v>52</v>
      </c>
      <c r="AI46" s="34">
        <v>34</v>
      </c>
      <c r="AJ46" s="34">
        <v>18</v>
      </c>
    </row>
    <row r="47" spans="1:36">
      <c r="A47" s="10"/>
      <c r="B47" s="10"/>
      <c r="C47" s="23" t="s">
        <v>94</v>
      </c>
      <c r="D47" s="34">
        <v>121</v>
      </c>
      <c r="E47" s="34">
        <v>16</v>
      </c>
      <c r="F47" s="34">
        <v>105</v>
      </c>
      <c r="G47" s="34">
        <v>6</v>
      </c>
      <c r="H47" s="34">
        <v>6</v>
      </c>
      <c r="I47" s="34">
        <v>1</v>
      </c>
      <c r="J47" s="34">
        <v>1</v>
      </c>
      <c r="K47" s="34">
        <v>2</v>
      </c>
      <c r="L47" s="34">
        <v>2</v>
      </c>
      <c r="M47" s="34">
        <v>1</v>
      </c>
      <c r="N47" s="34">
        <v>8</v>
      </c>
      <c r="O47" s="34">
        <v>0</v>
      </c>
      <c r="P47" s="34">
        <v>1</v>
      </c>
      <c r="Q47" s="34">
        <v>4</v>
      </c>
      <c r="R47" s="34">
        <v>86</v>
      </c>
      <c r="S47" s="34">
        <v>0</v>
      </c>
      <c r="T47" s="34">
        <v>0</v>
      </c>
      <c r="U47" s="34">
        <v>0</v>
      </c>
      <c r="V47" s="34">
        <v>1</v>
      </c>
      <c r="W47" s="34">
        <v>0</v>
      </c>
      <c r="X47" s="34">
        <v>0</v>
      </c>
      <c r="Y47" s="34">
        <v>2</v>
      </c>
      <c r="Z47" s="34">
        <v>0</v>
      </c>
      <c r="AA47" s="34">
        <v>15</v>
      </c>
      <c r="AB47" s="34">
        <v>2</v>
      </c>
      <c r="AC47" s="34">
        <v>13</v>
      </c>
      <c r="AD47" s="34">
        <v>0</v>
      </c>
      <c r="AE47" s="34">
        <v>2</v>
      </c>
      <c r="AF47" s="34">
        <v>0</v>
      </c>
      <c r="AG47" s="34">
        <v>1</v>
      </c>
      <c r="AH47" s="34">
        <v>26</v>
      </c>
      <c r="AI47" s="34">
        <v>19</v>
      </c>
      <c r="AJ47" s="34">
        <v>7</v>
      </c>
    </row>
    <row r="48" spans="1:36">
      <c r="A48" s="10"/>
      <c r="B48" s="10"/>
      <c r="C48" s="23" t="s">
        <v>82</v>
      </c>
      <c r="D48" s="34">
        <v>162</v>
      </c>
      <c r="E48" s="34">
        <v>11</v>
      </c>
      <c r="F48" s="34">
        <v>151</v>
      </c>
      <c r="G48" s="34">
        <v>6</v>
      </c>
      <c r="H48" s="34">
        <v>4</v>
      </c>
      <c r="I48" s="34">
        <v>3</v>
      </c>
      <c r="J48" s="34">
        <v>6</v>
      </c>
      <c r="K48" s="34">
        <v>0</v>
      </c>
      <c r="L48" s="34">
        <v>0</v>
      </c>
      <c r="M48" s="34">
        <v>0</v>
      </c>
      <c r="N48" s="34">
        <v>6</v>
      </c>
      <c r="O48" s="34">
        <v>0</v>
      </c>
      <c r="P48" s="34">
        <v>4</v>
      </c>
      <c r="Q48" s="34">
        <v>2</v>
      </c>
      <c r="R48" s="34">
        <v>129</v>
      </c>
      <c r="S48" s="34">
        <v>0</v>
      </c>
      <c r="T48" s="34">
        <v>1</v>
      </c>
      <c r="U48" s="34">
        <v>0</v>
      </c>
      <c r="V48" s="34">
        <v>1</v>
      </c>
      <c r="W48" s="34">
        <v>0</v>
      </c>
      <c r="X48" s="34">
        <v>0</v>
      </c>
      <c r="Y48" s="34">
        <v>0</v>
      </c>
      <c r="Z48" s="34">
        <v>0</v>
      </c>
      <c r="AA48" s="34">
        <v>18</v>
      </c>
      <c r="AB48" s="34">
        <v>0</v>
      </c>
      <c r="AC48" s="34">
        <v>18</v>
      </c>
      <c r="AD48" s="34">
        <v>9</v>
      </c>
      <c r="AE48" s="34">
        <v>4</v>
      </c>
      <c r="AF48" s="34">
        <v>0</v>
      </c>
      <c r="AG48" s="34">
        <v>12</v>
      </c>
      <c r="AH48" s="34">
        <v>40</v>
      </c>
      <c r="AI48" s="34">
        <v>24</v>
      </c>
      <c r="AJ48" s="34">
        <v>16</v>
      </c>
    </row>
    <row r="49" spans="1:36">
      <c r="A49" s="10"/>
      <c r="B49" s="10"/>
      <c r="C49" s="23" t="s">
        <v>4</v>
      </c>
      <c r="D49" s="34">
        <v>76</v>
      </c>
      <c r="E49" s="34">
        <v>2</v>
      </c>
      <c r="F49" s="34">
        <v>74</v>
      </c>
      <c r="G49" s="34">
        <v>1</v>
      </c>
      <c r="H49" s="34">
        <v>4</v>
      </c>
      <c r="I49" s="34">
        <v>1</v>
      </c>
      <c r="J49" s="34">
        <v>0</v>
      </c>
      <c r="K49" s="34">
        <v>0</v>
      </c>
      <c r="L49" s="34">
        <v>1</v>
      </c>
      <c r="M49" s="34">
        <v>0</v>
      </c>
      <c r="N49" s="34">
        <v>5</v>
      </c>
      <c r="O49" s="34">
        <v>0</v>
      </c>
      <c r="P49" s="34">
        <v>1</v>
      </c>
      <c r="Q49" s="34">
        <v>0</v>
      </c>
      <c r="R49" s="34">
        <v>57</v>
      </c>
      <c r="S49" s="34">
        <v>0</v>
      </c>
      <c r="T49" s="34">
        <v>5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</v>
      </c>
      <c r="AA49" s="34">
        <v>14</v>
      </c>
      <c r="AB49" s="34">
        <v>1</v>
      </c>
      <c r="AC49" s="34">
        <v>13</v>
      </c>
      <c r="AD49" s="34">
        <v>1</v>
      </c>
      <c r="AE49" s="34">
        <v>0</v>
      </c>
      <c r="AF49" s="34">
        <v>0</v>
      </c>
      <c r="AG49" s="34">
        <v>0</v>
      </c>
      <c r="AH49" s="34">
        <v>19</v>
      </c>
      <c r="AI49" s="34">
        <v>12</v>
      </c>
      <c r="AJ49" s="34">
        <v>7</v>
      </c>
    </row>
    <row r="50" spans="1:36">
      <c r="A50" s="10"/>
      <c r="B50" s="10"/>
      <c r="C50" s="23" t="s">
        <v>111</v>
      </c>
      <c r="D50" s="34">
        <v>70</v>
      </c>
      <c r="E50" s="34">
        <v>2</v>
      </c>
      <c r="F50" s="34">
        <v>68</v>
      </c>
      <c r="G50" s="34">
        <v>1</v>
      </c>
      <c r="H50" s="34">
        <v>3</v>
      </c>
      <c r="I50" s="34">
        <v>1</v>
      </c>
      <c r="J50" s="34">
        <v>1</v>
      </c>
      <c r="K50" s="34">
        <v>0</v>
      </c>
      <c r="L50" s="34">
        <v>0</v>
      </c>
      <c r="M50" s="34">
        <v>0</v>
      </c>
      <c r="N50" s="34">
        <v>5</v>
      </c>
      <c r="O50" s="34">
        <v>0</v>
      </c>
      <c r="P50" s="34">
        <v>2</v>
      </c>
      <c r="Q50" s="34">
        <v>0</v>
      </c>
      <c r="R50" s="34">
        <v>53</v>
      </c>
      <c r="S50" s="34">
        <v>0</v>
      </c>
      <c r="T50" s="34">
        <v>0</v>
      </c>
      <c r="U50" s="34">
        <v>0</v>
      </c>
      <c r="V50" s="34">
        <v>1</v>
      </c>
      <c r="W50" s="34">
        <v>0</v>
      </c>
      <c r="X50" s="34">
        <v>1</v>
      </c>
      <c r="Y50" s="34">
        <v>0</v>
      </c>
      <c r="Z50" s="34">
        <v>2</v>
      </c>
      <c r="AA50" s="34">
        <v>11</v>
      </c>
      <c r="AB50" s="34">
        <v>2</v>
      </c>
      <c r="AC50" s="34">
        <v>9</v>
      </c>
      <c r="AD50" s="34">
        <v>0</v>
      </c>
      <c r="AE50" s="34">
        <v>10</v>
      </c>
      <c r="AF50" s="34">
        <v>0</v>
      </c>
      <c r="AG50" s="34">
        <v>1</v>
      </c>
      <c r="AH50" s="34">
        <v>15</v>
      </c>
      <c r="AI50" s="34">
        <v>10</v>
      </c>
      <c r="AJ50" s="34">
        <v>5</v>
      </c>
    </row>
    <row r="51" spans="1:36">
      <c r="A51" s="10"/>
      <c r="B51" s="10"/>
      <c r="C51" s="23" t="s">
        <v>34</v>
      </c>
      <c r="D51" s="34">
        <v>100</v>
      </c>
      <c r="E51" s="34">
        <v>3</v>
      </c>
      <c r="F51" s="34">
        <v>97</v>
      </c>
      <c r="G51" s="34">
        <v>2</v>
      </c>
      <c r="H51" s="34">
        <v>2</v>
      </c>
      <c r="I51" s="34">
        <v>0</v>
      </c>
      <c r="J51" s="34">
        <v>2</v>
      </c>
      <c r="K51" s="34">
        <v>0</v>
      </c>
      <c r="L51" s="34">
        <v>2</v>
      </c>
      <c r="M51" s="34">
        <v>0</v>
      </c>
      <c r="N51" s="34">
        <v>7</v>
      </c>
      <c r="O51" s="34">
        <v>0</v>
      </c>
      <c r="P51" s="34">
        <v>4</v>
      </c>
      <c r="Q51" s="34">
        <v>0</v>
      </c>
      <c r="R51" s="34">
        <v>64</v>
      </c>
      <c r="S51" s="34">
        <v>0</v>
      </c>
      <c r="T51" s="34">
        <v>15</v>
      </c>
      <c r="U51" s="34">
        <v>0</v>
      </c>
      <c r="V51" s="34">
        <v>0</v>
      </c>
      <c r="W51" s="34">
        <v>0</v>
      </c>
      <c r="X51" s="34">
        <v>0</v>
      </c>
      <c r="Y51" s="34">
        <v>1</v>
      </c>
      <c r="Z51" s="34">
        <v>1</v>
      </c>
      <c r="AA51" s="34">
        <v>6</v>
      </c>
      <c r="AB51" s="34">
        <v>0</v>
      </c>
      <c r="AC51" s="34">
        <v>6</v>
      </c>
      <c r="AD51" s="34">
        <v>0</v>
      </c>
      <c r="AE51" s="34">
        <v>2</v>
      </c>
      <c r="AF51" s="34">
        <v>0</v>
      </c>
      <c r="AG51" s="34">
        <v>0</v>
      </c>
      <c r="AH51" s="34">
        <v>25</v>
      </c>
      <c r="AI51" s="34">
        <v>18</v>
      </c>
      <c r="AJ51" s="34">
        <v>7</v>
      </c>
    </row>
    <row r="52" spans="1:36">
      <c r="A52" s="10"/>
      <c r="B52" s="10" t="s">
        <v>112</v>
      </c>
      <c r="C52" s="23"/>
      <c r="D52" s="34">
        <v>52</v>
      </c>
      <c r="E52" s="34">
        <v>2</v>
      </c>
      <c r="F52" s="34">
        <v>50</v>
      </c>
      <c r="G52" s="34">
        <v>1</v>
      </c>
      <c r="H52" s="34">
        <v>4</v>
      </c>
      <c r="I52" s="34">
        <v>1</v>
      </c>
      <c r="J52" s="34">
        <v>1</v>
      </c>
      <c r="K52" s="34">
        <v>0</v>
      </c>
      <c r="L52" s="34">
        <v>3</v>
      </c>
      <c r="M52" s="34">
        <v>0</v>
      </c>
      <c r="N52" s="34">
        <v>2</v>
      </c>
      <c r="O52" s="34">
        <v>0</v>
      </c>
      <c r="P52" s="34">
        <v>1</v>
      </c>
      <c r="Q52" s="34">
        <v>0</v>
      </c>
      <c r="R52" s="34">
        <v>39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49</v>
      </c>
      <c r="AB52" s="34">
        <v>3</v>
      </c>
      <c r="AC52" s="34">
        <v>46</v>
      </c>
      <c r="AD52" s="34">
        <v>0</v>
      </c>
      <c r="AE52" s="34">
        <v>0</v>
      </c>
      <c r="AF52" s="34">
        <v>0</v>
      </c>
      <c r="AG52" s="34">
        <v>2</v>
      </c>
      <c r="AH52" s="34">
        <v>19</v>
      </c>
      <c r="AI52" s="34">
        <v>13</v>
      </c>
      <c r="AJ52" s="34">
        <v>6</v>
      </c>
    </row>
    <row r="53" spans="1:36">
      <c r="A53" s="10"/>
      <c r="B53" s="10" t="s">
        <v>113</v>
      </c>
      <c r="C53" s="23"/>
      <c r="D53" s="34">
        <v>102</v>
      </c>
      <c r="E53" s="34">
        <v>5</v>
      </c>
      <c r="F53" s="34">
        <v>97</v>
      </c>
      <c r="G53" s="34">
        <v>3</v>
      </c>
      <c r="H53" s="34">
        <v>3</v>
      </c>
      <c r="I53" s="34">
        <v>1</v>
      </c>
      <c r="J53" s="34">
        <v>4</v>
      </c>
      <c r="K53" s="34">
        <v>0</v>
      </c>
      <c r="L53" s="34">
        <v>0</v>
      </c>
      <c r="M53" s="34">
        <v>0</v>
      </c>
      <c r="N53" s="34">
        <v>5</v>
      </c>
      <c r="O53" s="34">
        <v>0</v>
      </c>
      <c r="P53" s="34">
        <v>1</v>
      </c>
      <c r="Q53" s="34">
        <v>1</v>
      </c>
      <c r="R53" s="34">
        <v>83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1</v>
      </c>
      <c r="AA53" s="34">
        <v>26</v>
      </c>
      <c r="AB53" s="34">
        <v>5</v>
      </c>
      <c r="AC53" s="34">
        <v>21</v>
      </c>
      <c r="AD53" s="34">
        <v>0</v>
      </c>
      <c r="AE53" s="34">
        <v>11</v>
      </c>
      <c r="AF53" s="34">
        <v>0</v>
      </c>
      <c r="AG53" s="34">
        <v>1</v>
      </c>
      <c r="AH53" s="34">
        <v>23</v>
      </c>
      <c r="AI53" s="34">
        <v>15</v>
      </c>
      <c r="AJ53" s="34">
        <v>8</v>
      </c>
    </row>
    <row r="54" spans="1:36">
      <c r="A54" s="10"/>
      <c r="B54" s="10" t="s">
        <v>115</v>
      </c>
      <c r="C54" s="23"/>
      <c r="D54" s="34">
        <v>94</v>
      </c>
      <c r="E54" s="34">
        <v>9</v>
      </c>
      <c r="F54" s="34">
        <v>85</v>
      </c>
      <c r="G54" s="34">
        <v>3</v>
      </c>
      <c r="H54" s="34">
        <v>2</v>
      </c>
      <c r="I54" s="34">
        <v>0</v>
      </c>
      <c r="J54" s="34">
        <v>4</v>
      </c>
      <c r="K54" s="34">
        <v>0</v>
      </c>
      <c r="L54" s="34">
        <v>0</v>
      </c>
      <c r="M54" s="34">
        <v>1</v>
      </c>
      <c r="N54" s="34">
        <v>8</v>
      </c>
      <c r="O54" s="34">
        <v>0</v>
      </c>
      <c r="P54" s="34">
        <v>0</v>
      </c>
      <c r="Q54" s="34">
        <v>4</v>
      </c>
      <c r="R54" s="34">
        <v>51</v>
      </c>
      <c r="S54" s="34">
        <v>1</v>
      </c>
      <c r="T54" s="34">
        <v>20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26</v>
      </c>
      <c r="AB54" s="34">
        <v>0</v>
      </c>
      <c r="AC54" s="34">
        <v>26</v>
      </c>
      <c r="AD54" s="34">
        <v>0</v>
      </c>
      <c r="AE54" s="34">
        <v>18</v>
      </c>
      <c r="AF54" s="34">
        <v>0</v>
      </c>
      <c r="AG54" s="34">
        <v>9</v>
      </c>
      <c r="AH54" s="34">
        <v>23</v>
      </c>
      <c r="AI54" s="34">
        <v>13</v>
      </c>
      <c r="AJ54" s="34">
        <v>10</v>
      </c>
    </row>
    <row r="55" spans="1:36">
      <c r="A55" s="10"/>
      <c r="B55" s="10" t="s">
        <v>116</v>
      </c>
      <c r="C55" s="23"/>
      <c r="D55" s="34">
        <v>86</v>
      </c>
      <c r="E55" s="34">
        <v>8</v>
      </c>
      <c r="F55" s="34">
        <v>78</v>
      </c>
      <c r="G55" s="34">
        <v>2</v>
      </c>
      <c r="H55" s="34">
        <v>4</v>
      </c>
      <c r="I55" s="34">
        <v>1</v>
      </c>
      <c r="J55" s="34">
        <v>5</v>
      </c>
      <c r="K55" s="34">
        <v>1</v>
      </c>
      <c r="L55" s="34">
        <v>0</v>
      </c>
      <c r="M55" s="34">
        <v>0</v>
      </c>
      <c r="N55" s="34">
        <v>3</v>
      </c>
      <c r="O55" s="34">
        <v>0</v>
      </c>
      <c r="P55" s="34">
        <v>2</v>
      </c>
      <c r="Q55" s="34">
        <v>4</v>
      </c>
      <c r="R55" s="34">
        <v>60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3</v>
      </c>
      <c r="Y55" s="34">
        <v>0</v>
      </c>
      <c r="Z55" s="34">
        <v>1</v>
      </c>
      <c r="AA55" s="34">
        <v>11</v>
      </c>
      <c r="AB55" s="34">
        <v>0</v>
      </c>
      <c r="AC55" s="34">
        <v>11</v>
      </c>
      <c r="AD55" s="34">
        <v>0</v>
      </c>
      <c r="AE55" s="34">
        <v>3</v>
      </c>
      <c r="AF55" s="34">
        <v>1</v>
      </c>
      <c r="AG55" s="34">
        <v>20</v>
      </c>
      <c r="AH55" s="34">
        <v>18</v>
      </c>
      <c r="AI55" s="34">
        <v>11</v>
      </c>
      <c r="AJ55" s="34">
        <v>7</v>
      </c>
    </row>
    <row r="56" spans="1:36">
      <c r="A56" s="10"/>
      <c r="B56" s="10" t="s">
        <v>117</v>
      </c>
      <c r="C56" s="23"/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</row>
    <row r="57" spans="1:36" ht="14.25" customHeight="1">
      <c r="A57" s="10"/>
      <c r="B57" s="11" t="s">
        <v>27</v>
      </c>
      <c r="C57" s="24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</row>
    <row r="58" spans="1:36">
      <c r="A58" s="10"/>
      <c r="B58" s="10" t="s">
        <v>118</v>
      </c>
      <c r="C58" s="23"/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</row>
    <row r="59" spans="1:36">
      <c r="A59" s="10"/>
      <c r="B59" s="10" t="s">
        <v>119</v>
      </c>
      <c r="C59" s="23"/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</row>
    <row r="60" spans="1:36">
      <c r="A60" s="13"/>
      <c r="B60" s="13"/>
      <c r="C60" s="2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</row>
    <row r="61" spans="1:36" ht="13.5" customHeight="1">
      <c r="A61" s="12" t="s">
        <v>52</v>
      </c>
      <c r="B61" s="12"/>
      <c r="C61" s="25"/>
      <c r="D61" s="33">
        <v>155</v>
      </c>
      <c r="E61" s="33">
        <v>20</v>
      </c>
      <c r="F61" s="33">
        <v>135</v>
      </c>
      <c r="G61" s="33">
        <v>12</v>
      </c>
      <c r="H61" s="33">
        <v>9</v>
      </c>
      <c r="I61" s="33">
        <v>3</v>
      </c>
      <c r="J61" s="33">
        <v>6</v>
      </c>
      <c r="K61" s="33">
        <v>0</v>
      </c>
      <c r="L61" s="33">
        <v>1</v>
      </c>
      <c r="M61" s="33">
        <v>1</v>
      </c>
      <c r="N61" s="33">
        <v>8</v>
      </c>
      <c r="O61" s="33">
        <v>0</v>
      </c>
      <c r="P61" s="33">
        <v>1</v>
      </c>
      <c r="Q61" s="33">
        <v>4</v>
      </c>
      <c r="R61" s="33">
        <v>106</v>
      </c>
      <c r="S61" s="33">
        <v>0</v>
      </c>
      <c r="T61" s="33">
        <v>4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26</v>
      </c>
      <c r="AB61" s="33">
        <v>0</v>
      </c>
      <c r="AC61" s="33">
        <v>26</v>
      </c>
      <c r="AD61" s="33">
        <v>0</v>
      </c>
      <c r="AE61" s="33">
        <v>6</v>
      </c>
      <c r="AF61" s="33">
        <v>1</v>
      </c>
      <c r="AG61" s="33">
        <v>29</v>
      </c>
      <c r="AH61" s="33">
        <v>38</v>
      </c>
      <c r="AI61" s="33">
        <v>21</v>
      </c>
      <c r="AJ61" s="33">
        <v>17</v>
      </c>
    </row>
    <row r="62" spans="1:36" ht="13.5" customHeight="1">
      <c r="A62" s="13"/>
      <c r="B62" s="10" t="s">
        <v>121</v>
      </c>
      <c r="C62" s="23"/>
      <c r="D62" s="34">
        <v>75</v>
      </c>
      <c r="E62" s="34">
        <v>9</v>
      </c>
      <c r="F62" s="34">
        <v>66</v>
      </c>
      <c r="G62" s="34">
        <v>5</v>
      </c>
      <c r="H62" s="34">
        <v>6</v>
      </c>
      <c r="I62" s="34">
        <v>2</v>
      </c>
      <c r="J62" s="34">
        <v>5</v>
      </c>
      <c r="K62" s="34">
        <v>0</v>
      </c>
      <c r="L62" s="34">
        <v>0</v>
      </c>
      <c r="M62" s="34">
        <v>0</v>
      </c>
      <c r="N62" s="34">
        <v>3</v>
      </c>
      <c r="O62" s="34">
        <v>0</v>
      </c>
      <c r="P62" s="34">
        <v>1</v>
      </c>
      <c r="Q62" s="34">
        <v>2</v>
      </c>
      <c r="R62" s="34">
        <v>51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19</v>
      </c>
      <c r="AB62" s="34">
        <v>0</v>
      </c>
      <c r="AC62" s="34">
        <v>19</v>
      </c>
      <c r="AD62" s="34">
        <v>0</v>
      </c>
      <c r="AE62" s="34">
        <v>4</v>
      </c>
      <c r="AF62" s="34">
        <v>1</v>
      </c>
      <c r="AG62" s="34">
        <v>28</v>
      </c>
      <c r="AH62" s="34">
        <v>19</v>
      </c>
      <c r="AI62" s="34">
        <v>11</v>
      </c>
      <c r="AJ62" s="34">
        <v>8</v>
      </c>
    </row>
    <row r="63" spans="1:36" ht="13.5" customHeight="1">
      <c r="A63" s="13"/>
      <c r="B63" s="11" t="s">
        <v>27</v>
      </c>
      <c r="C63" s="24"/>
      <c r="D63" s="33">
        <v>80</v>
      </c>
      <c r="E63" s="33">
        <v>11</v>
      </c>
      <c r="F63" s="33">
        <v>69</v>
      </c>
      <c r="G63" s="33">
        <v>7</v>
      </c>
      <c r="H63" s="33">
        <v>3</v>
      </c>
      <c r="I63" s="33">
        <v>1</v>
      </c>
      <c r="J63" s="33">
        <v>1</v>
      </c>
      <c r="K63" s="33">
        <v>0</v>
      </c>
      <c r="L63" s="33">
        <v>1</v>
      </c>
      <c r="M63" s="33">
        <v>1</v>
      </c>
      <c r="N63" s="33">
        <v>5</v>
      </c>
      <c r="O63" s="33">
        <v>0</v>
      </c>
      <c r="P63" s="33">
        <v>0</v>
      </c>
      <c r="Q63" s="33">
        <v>2</v>
      </c>
      <c r="R63" s="33">
        <v>55</v>
      </c>
      <c r="S63" s="33">
        <v>0</v>
      </c>
      <c r="T63" s="33">
        <v>4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7</v>
      </c>
      <c r="AB63" s="33">
        <v>0</v>
      </c>
      <c r="AC63" s="33">
        <v>7</v>
      </c>
      <c r="AD63" s="33">
        <v>0</v>
      </c>
      <c r="AE63" s="33">
        <v>2</v>
      </c>
      <c r="AF63" s="33">
        <v>0</v>
      </c>
      <c r="AG63" s="33">
        <v>1</v>
      </c>
      <c r="AH63" s="33">
        <v>19</v>
      </c>
      <c r="AI63" s="33">
        <v>10</v>
      </c>
      <c r="AJ63" s="33">
        <v>9</v>
      </c>
    </row>
    <row r="64" spans="1:36">
      <c r="A64" s="13"/>
      <c r="B64" s="10" t="s">
        <v>122</v>
      </c>
      <c r="C64" s="23"/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</row>
    <row r="65" spans="1:36">
      <c r="A65" s="13"/>
      <c r="B65" s="10" t="s">
        <v>124</v>
      </c>
      <c r="C65" s="23"/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</row>
    <row r="66" spans="1:36">
      <c r="A66" s="13"/>
      <c r="B66" s="10" t="s">
        <v>127</v>
      </c>
      <c r="C66" s="23"/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</row>
    <row r="67" spans="1:36">
      <c r="A67" s="13"/>
      <c r="B67" s="10" t="s">
        <v>129</v>
      </c>
      <c r="C67" s="23"/>
      <c r="D67" s="34">
        <v>4</v>
      </c>
      <c r="E67" s="34">
        <v>1</v>
      </c>
      <c r="F67" s="34">
        <v>3</v>
      </c>
      <c r="G67" s="34">
        <v>0</v>
      </c>
      <c r="H67" s="34">
        <v>1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1</v>
      </c>
      <c r="R67" s="34">
        <v>2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1</v>
      </c>
      <c r="AB67" s="34">
        <v>0</v>
      </c>
      <c r="AC67" s="34">
        <v>1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</row>
    <row r="68" spans="1:36">
      <c r="A68" s="13"/>
      <c r="B68" s="10" t="s">
        <v>131</v>
      </c>
      <c r="C68" s="23"/>
      <c r="D68" s="34">
        <v>5</v>
      </c>
      <c r="E68" s="34">
        <v>1</v>
      </c>
      <c r="F68" s="34">
        <v>4</v>
      </c>
      <c r="G68" s="34">
        <v>1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4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2</v>
      </c>
      <c r="AI68" s="34">
        <v>1</v>
      </c>
      <c r="AJ68" s="34">
        <v>1</v>
      </c>
    </row>
    <row r="69" spans="1:36">
      <c r="A69" s="13"/>
      <c r="B69" s="10" t="s">
        <v>132</v>
      </c>
      <c r="C69" s="23"/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</row>
    <row r="70" spans="1:36">
      <c r="A70" s="13"/>
      <c r="B70" s="10" t="s">
        <v>133</v>
      </c>
      <c r="C70" s="2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</row>
    <row r="71" spans="1:36">
      <c r="A71" s="13"/>
      <c r="B71" s="10" t="s">
        <v>134</v>
      </c>
      <c r="C71" s="23"/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</row>
    <row r="72" spans="1:36">
      <c r="A72" s="13"/>
      <c r="B72" s="10" t="s">
        <v>135</v>
      </c>
      <c r="C72" s="23"/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</row>
    <row r="73" spans="1:36">
      <c r="A73" s="13"/>
      <c r="B73" s="10" t="s">
        <v>137</v>
      </c>
      <c r="C73" s="23"/>
      <c r="D73" s="34">
        <v>18</v>
      </c>
      <c r="E73" s="34">
        <v>3</v>
      </c>
      <c r="F73" s="34">
        <v>15</v>
      </c>
      <c r="G73" s="34">
        <v>2</v>
      </c>
      <c r="H73" s="34">
        <v>0</v>
      </c>
      <c r="I73" s="34">
        <v>0</v>
      </c>
      <c r="J73" s="34">
        <v>0</v>
      </c>
      <c r="K73" s="34">
        <v>0</v>
      </c>
      <c r="L73" s="34">
        <v>1</v>
      </c>
      <c r="M73" s="34">
        <v>0</v>
      </c>
      <c r="N73" s="34">
        <v>2</v>
      </c>
      <c r="O73" s="34">
        <v>0</v>
      </c>
      <c r="P73" s="34">
        <v>0</v>
      </c>
      <c r="Q73" s="34">
        <v>1</v>
      </c>
      <c r="R73" s="34">
        <v>12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1</v>
      </c>
      <c r="AB73" s="34">
        <v>0</v>
      </c>
      <c r="AC73" s="34">
        <v>1</v>
      </c>
      <c r="AD73" s="34">
        <v>0</v>
      </c>
      <c r="AE73" s="34">
        <v>0</v>
      </c>
      <c r="AF73" s="34">
        <v>0</v>
      </c>
      <c r="AG73" s="34">
        <v>1</v>
      </c>
      <c r="AH73" s="34">
        <v>3</v>
      </c>
      <c r="AI73" s="34">
        <v>1</v>
      </c>
      <c r="AJ73" s="34">
        <v>2</v>
      </c>
    </row>
    <row r="74" spans="1:36">
      <c r="A74" s="13"/>
      <c r="B74" s="10" t="s">
        <v>138</v>
      </c>
      <c r="C74" s="23"/>
      <c r="D74" s="34">
        <v>6</v>
      </c>
      <c r="E74" s="34">
        <v>2</v>
      </c>
      <c r="F74" s="34">
        <v>4</v>
      </c>
      <c r="G74" s="34">
        <v>2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4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2</v>
      </c>
      <c r="AI74" s="34">
        <v>1</v>
      </c>
      <c r="AJ74" s="34">
        <v>1</v>
      </c>
    </row>
    <row r="75" spans="1:36" ht="13.5" customHeight="1">
      <c r="A75" s="13"/>
      <c r="B75" s="10" t="s">
        <v>125</v>
      </c>
      <c r="C75" s="23"/>
      <c r="D75" s="34">
        <v>13</v>
      </c>
      <c r="E75" s="34">
        <v>1</v>
      </c>
      <c r="F75" s="34">
        <v>12</v>
      </c>
      <c r="G75" s="34">
        <v>1</v>
      </c>
      <c r="H75" s="34">
        <v>1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2</v>
      </c>
      <c r="O75" s="34">
        <v>0</v>
      </c>
      <c r="P75" s="34">
        <v>0</v>
      </c>
      <c r="Q75" s="34">
        <v>0</v>
      </c>
      <c r="R75" s="34">
        <v>9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2</v>
      </c>
      <c r="AI75" s="34">
        <v>0</v>
      </c>
      <c r="AJ75" s="34">
        <v>2</v>
      </c>
    </row>
    <row r="76" spans="1:36">
      <c r="A76" s="13"/>
      <c r="B76" s="10" t="s">
        <v>139</v>
      </c>
      <c r="C76" s="23"/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</row>
    <row r="77" spans="1:36" ht="14.25" customHeight="1">
      <c r="A77" s="13"/>
      <c r="B77" s="10" t="s">
        <v>141</v>
      </c>
      <c r="C77" s="23"/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</row>
    <row r="78" spans="1:36">
      <c r="A78" s="13"/>
      <c r="B78" s="10" t="s">
        <v>142</v>
      </c>
      <c r="C78" s="2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</row>
    <row r="79" spans="1:36">
      <c r="A79" s="13"/>
      <c r="B79" s="10" t="s">
        <v>143</v>
      </c>
      <c r="C79" s="23"/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</row>
    <row r="80" spans="1:36">
      <c r="A80" s="13"/>
      <c r="B80" s="10" t="s">
        <v>146</v>
      </c>
      <c r="C80" s="23"/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</row>
    <row r="81" spans="1:36">
      <c r="A81" s="13"/>
      <c r="B81" s="10" t="s">
        <v>147</v>
      </c>
      <c r="C81" s="23"/>
      <c r="D81" s="34">
        <v>34</v>
      </c>
      <c r="E81" s="34">
        <v>3</v>
      </c>
      <c r="F81" s="34">
        <v>31</v>
      </c>
      <c r="G81" s="34">
        <v>1</v>
      </c>
      <c r="H81" s="34">
        <v>1</v>
      </c>
      <c r="I81" s="34">
        <v>1</v>
      </c>
      <c r="J81" s="34">
        <v>1</v>
      </c>
      <c r="K81" s="34">
        <v>0</v>
      </c>
      <c r="L81" s="34">
        <v>0</v>
      </c>
      <c r="M81" s="34">
        <v>1</v>
      </c>
      <c r="N81" s="34">
        <v>1</v>
      </c>
      <c r="O81" s="34">
        <v>0</v>
      </c>
      <c r="P81" s="34">
        <v>0</v>
      </c>
      <c r="Q81" s="34">
        <v>0</v>
      </c>
      <c r="R81" s="34">
        <v>24</v>
      </c>
      <c r="S81" s="34">
        <v>0</v>
      </c>
      <c r="T81" s="34">
        <v>4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5</v>
      </c>
      <c r="AB81" s="34">
        <v>0</v>
      </c>
      <c r="AC81" s="34">
        <v>5</v>
      </c>
      <c r="AD81" s="34">
        <v>0</v>
      </c>
      <c r="AE81" s="34">
        <v>2</v>
      </c>
      <c r="AF81" s="34">
        <v>0</v>
      </c>
      <c r="AG81" s="34">
        <v>0</v>
      </c>
      <c r="AH81" s="34">
        <v>10</v>
      </c>
      <c r="AI81" s="34">
        <v>7</v>
      </c>
      <c r="AJ81" s="34">
        <v>3</v>
      </c>
    </row>
    <row r="82" spans="1:36">
      <c r="A82" s="13"/>
      <c r="B82" s="10" t="s">
        <v>148</v>
      </c>
      <c r="C82" s="23"/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</row>
    <row r="83" spans="1:36">
      <c r="A83" s="13"/>
      <c r="B83" s="13"/>
      <c r="C83" s="2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</row>
    <row r="84" spans="1:36" ht="13.5" customHeight="1">
      <c r="A84" s="12" t="s">
        <v>71</v>
      </c>
      <c r="B84" s="12"/>
      <c r="C84" s="25"/>
      <c r="D84" s="33">
        <v>261</v>
      </c>
      <c r="E84" s="33">
        <v>11</v>
      </c>
      <c r="F84" s="33">
        <v>250</v>
      </c>
      <c r="G84" s="33">
        <v>9</v>
      </c>
      <c r="H84" s="33">
        <v>14</v>
      </c>
      <c r="I84" s="33">
        <v>1</v>
      </c>
      <c r="J84" s="33">
        <v>8</v>
      </c>
      <c r="K84" s="33">
        <v>0</v>
      </c>
      <c r="L84" s="33">
        <v>4</v>
      </c>
      <c r="M84" s="33">
        <v>0</v>
      </c>
      <c r="N84" s="33">
        <v>24</v>
      </c>
      <c r="O84" s="33">
        <v>0</v>
      </c>
      <c r="P84" s="33">
        <v>6</v>
      </c>
      <c r="Q84" s="33">
        <v>1</v>
      </c>
      <c r="R84" s="33">
        <v>181</v>
      </c>
      <c r="S84" s="33">
        <v>0</v>
      </c>
      <c r="T84" s="33">
        <v>10</v>
      </c>
      <c r="U84" s="33">
        <v>0</v>
      </c>
      <c r="V84" s="33">
        <v>1</v>
      </c>
      <c r="W84" s="33">
        <v>0</v>
      </c>
      <c r="X84" s="33">
        <v>2</v>
      </c>
      <c r="Y84" s="33">
        <v>0</v>
      </c>
      <c r="Z84" s="33">
        <v>0</v>
      </c>
      <c r="AA84" s="33">
        <v>75</v>
      </c>
      <c r="AB84" s="33">
        <v>2</v>
      </c>
      <c r="AC84" s="33">
        <v>73</v>
      </c>
      <c r="AD84" s="33">
        <v>2</v>
      </c>
      <c r="AE84" s="33">
        <v>6</v>
      </c>
      <c r="AF84" s="33">
        <v>0</v>
      </c>
      <c r="AG84" s="33">
        <v>28</v>
      </c>
      <c r="AH84" s="33">
        <v>67</v>
      </c>
      <c r="AI84" s="33">
        <v>44</v>
      </c>
      <c r="AJ84" s="33">
        <v>23</v>
      </c>
    </row>
    <row r="85" spans="1:36" ht="13.5" customHeight="1">
      <c r="A85" s="10"/>
      <c r="B85" s="11" t="s">
        <v>11</v>
      </c>
      <c r="C85" s="24"/>
      <c r="D85" s="33">
        <v>245</v>
      </c>
      <c r="E85" s="33">
        <v>10</v>
      </c>
      <c r="F85" s="33">
        <v>235</v>
      </c>
      <c r="G85" s="33">
        <v>8</v>
      </c>
      <c r="H85" s="33">
        <v>13</v>
      </c>
      <c r="I85" s="33">
        <v>1</v>
      </c>
      <c r="J85" s="33">
        <v>8</v>
      </c>
      <c r="K85" s="33">
        <v>0</v>
      </c>
      <c r="L85" s="33">
        <v>3</v>
      </c>
      <c r="M85" s="33">
        <v>0</v>
      </c>
      <c r="N85" s="33">
        <v>21</v>
      </c>
      <c r="O85" s="33">
        <v>0</v>
      </c>
      <c r="P85" s="33">
        <v>6</v>
      </c>
      <c r="Q85" s="33">
        <v>1</v>
      </c>
      <c r="R85" s="33">
        <v>171</v>
      </c>
      <c r="S85" s="33">
        <v>0</v>
      </c>
      <c r="T85" s="33">
        <v>10</v>
      </c>
      <c r="U85" s="33">
        <v>0</v>
      </c>
      <c r="V85" s="33">
        <v>1</v>
      </c>
      <c r="W85" s="33">
        <v>0</v>
      </c>
      <c r="X85" s="33">
        <v>2</v>
      </c>
      <c r="Y85" s="33">
        <v>0</v>
      </c>
      <c r="Z85" s="33">
        <v>0</v>
      </c>
      <c r="AA85" s="33">
        <v>70</v>
      </c>
      <c r="AB85" s="33">
        <v>2</v>
      </c>
      <c r="AC85" s="33">
        <v>68</v>
      </c>
      <c r="AD85" s="33">
        <v>2</v>
      </c>
      <c r="AE85" s="33">
        <v>5</v>
      </c>
      <c r="AF85" s="33">
        <v>0</v>
      </c>
      <c r="AG85" s="33">
        <v>25</v>
      </c>
      <c r="AH85" s="33">
        <v>60</v>
      </c>
      <c r="AI85" s="33">
        <v>42</v>
      </c>
      <c r="AJ85" s="33">
        <v>18</v>
      </c>
    </row>
    <row r="86" spans="1:36">
      <c r="A86" s="13"/>
      <c r="B86" s="10" t="s">
        <v>149</v>
      </c>
      <c r="C86" s="23"/>
      <c r="D86" s="34">
        <v>65</v>
      </c>
      <c r="E86" s="34">
        <v>1</v>
      </c>
      <c r="F86" s="34">
        <v>64</v>
      </c>
      <c r="G86" s="34">
        <v>0</v>
      </c>
      <c r="H86" s="34">
        <v>8</v>
      </c>
      <c r="I86" s="34">
        <v>0</v>
      </c>
      <c r="J86" s="34">
        <v>2</v>
      </c>
      <c r="K86" s="34">
        <v>0</v>
      </c>
      <c r="L86" s="34">
        <v>1</v>
      </c>
      <c r="M86" s="34">
        <v>0</v>
      </c>
      <c r="N86" s="34">
        <v>6</v>
      </c>
      <c r="O86" s="34">
        <v>0</v>
      </c>
      <c r="P86" s="34">
        <v>1</v>
      </c>
      <c r="Q86" s="34">
        <v>1</v>
      </c>
      <c r="R86" s="34">
        <v>44</v>
      </c>
      <c r="S86" s="34">
        <v>0</v>
      </c>
      <c r="T86" s="34">
        <v>1</v>
      </c>
      <c r="U86" s="34">
        <v>0</v>
      </c>
      <c r="V86" s="34">
        <v>0</v>
      </c>
      <c r="W86" s="34">
        <v>0</v>
      </c>
      <c r="X86" s="34">
        <v>1</v>
      </c>
      <c r="Y86" s="34">
        <v>0</v>
      </c>
      <c r="Z86" s="34">
        <v>0</v>
      </c>
      <c r="AA86" s="34">
        <v>16</v>
      </c>
      <c r="AB86" s="34">
        <v>0</v>
      </c>
      <c r="AC86" s="34">
        <v>16</v>
      </c>
      <c r="AD86" s="34">
        <v>0</v>
      </c>
      <c r="AE86" s="34">
        <v>0</v>
      </c>
      <c r="AF86" s="34">
        <v>0</v>
      </c>
      <c r="AG86" s="34">
        <v>3</v>
      </c>
      <c r="AH86" s="34">
        <v>9</v>
      </c>
      <c r="AI86" s="34">
        <v>4</v>
      </c>
      <c r="AJ86" s="34">
        <v>5</v>
      </c>
    </row>
    <row r="87" spans="1:36">
      <c r="A87" s="13"/>
      <c r="B87" s="10" t="s">
        <v>150</v>
      </c>
      <c r="C87" s="23"/>
      <c r="D87" s="34">
        <v>101</v>
      </c>
      <c r="E87" s="34">
        <v>4</v>
      </c>
      <c r="F87" s="34">
        <v>97</v>
      </c>
      <c r="G87" s="34">
        <v>4</v>
      </c>
      <c r="H87" s="34">
        <v>4</v>
      </c>
      <c r="I87" s="34">
        <v>0</v>
      </c>
      <c r="J87" s="34">
        <v>4</v>
      </c>
      <c r="K87" s="34">
        <v>0</v>
      </c>
      <c r="L87" s="34">
        <v>2</v>
      </c>
      <c r="M87" s="34">
        <v>0</v>
      </c>
      <c r="N87" s="34">
        <v>10</v>
      </c>
      <c r="O87" s="34">
        <v>0</v>
      </c>
      <c r="P87" s="34">
        <v>1</v>
      </c>
      <c r="Q87" s="34">
        <v>0</v>
      </c>
      <c r="R87" s="34">
        <v>76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30</v>
      </c>
      <c r="AB87" s="34">
        <v>0</v>
      </c>
      <c r="AC87" s="34">
        <v>30</v>
      </c>
      <c r="AD87" s="34">
        <v>1</v>
      </c>
      <c r="AE87" s="34">
        <v>5</v>
      </c>
      <c r="AF87" s="34">
        <v>0</v>
      </c>
      <c r="AG87" s="34">
        <v>19</v>
      </c>
      <c r="AH87" s="34">
        <v>32</v>
      </c>
      <c r="AI87" s="34">
        <v>25</v>
      </c>
      <c r="AJ87" s="34">
        <v>7</v>
      </c>
    </row>
    <row r="88" spans="1:36">
      <c r="A88" s="13"/>
      <c r="B88" s="10" t="s">
        <v>62</v>
      </c>
      <c r="C88" s="23"/>
      <c r="D88" s="34">
        <v>48</v>
      </c>
      <c r="E88" s="34">
        <v>2</v>
      </c>
      <c r="F88" s="34">
        <v>46</v>
      </c>
      <c r="G88" s="34">
        <v>2</v>
      </c>
      <c r="H88" s="34">
        <v>1</v>
      </c>
      <c r="I88" s="34">
        <v>0</v>
      </c>
      <c r="J88" s="34">
        <v>1</v>
      </c>
      <c r="K88" s="34">
        <v>0</v>
      </c>
      <c r="L88" s="34">
        <v>0</v>
      </c>
      <c r="M88" s="34">
        <v>0</v>
      </c>
      <c r="N88" s="34">
        <v>4</v>
      </c>
      <c r="O88" s="34">
        <v>0</v>
      </c>
      <c r="P88" s="34">
        <v>4</v>
      </c>
      <c r="Q88" s="34">
        <v>0</v>
      </c>
      <c r="R88" s="34">
        <v>35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1</v>
      </c>
      <c r="Y88" s="34">
        <v>0</v>
      </c>
      <c r="Z88" s="34">
        <v>0</v>
      </c>
      <c r="AA88" s="34">
        <v>20</v>
      </c>
      <c r="AB88" s="34">
        <v>1</v>
      </c>
      <c r="AC88" s="34">
        <v>19</v>
      </c>
      <c r="AD88" s="34">
        <v>1</v>
      </c>
      <c r="AE88" s="34">
        <v>0</v>
      </c>
      <c r="AF88" s="34">
        <v>0</v>
      </c>
      <c r="AG88" s="34">
        <v>1</v>
      </c>
      <c r="AH88" s="34">
        <v>14</v>
      </c>
      <c r="AI88" s="34">
        <v>9</v>
      </c>
      <c r="AJ88" s="34">
        <v>5</v>
      </c>
    </row>
    <row r="89" spans="1:36">
      <c r="A89" s="13"/>
      <c r="B89" s="10" t="s">
        <v>91</v>
      </c>
      <c r="C89" s="23"/>
      <c r="D89" s="34">
        <v>31</v>
      </c>
      <c r="E89" s="34">
        <v>3</v>
      </c>
      <c r="F89" s="34">
        <v>28</v>
      </c>
      <c r="G89" s="34">
        <v>2</v>
      </c>
      <c r="H89" s="34">
        <v>0</v>
      </c>
      <c r="I89" s="34">
        <v>1</v>
      </c>
      <c r="J89" s="34">
        <v>1</v>
      </c>
      <c r="K89" s="34">
        <v>0</v>
      </c>
      <c r="L89" s="34">
        <v>0</v>
      </c>
      <c r="M89" s="34">
        <v>0</v>
      </c>
      <c r="N89" s="34">
        <v>1</v>
      </c>
      <c r="O89" s="34">
        <v>0</v>
      </c>
      <c r="P89" s="34">
        <v>0</v>
      </c>
      <c r="Q89" s="34">
        <v>0</v>
      </c>
      <c r="R89" s="34">
        <v>16</v>
      </c>
      <c r="S89" s="34">
        <v>0</v>
      </c>
      <c r="T89" s="34">
        <v>9</v>
      </c>
      <c r="U89" s="34">
        <v>0</v>
      </c>
      <c r="V89" s="34">
        <v>1</v>
      </c>
      <c r="W89" s="34">
        <v>0</v>
      </c>
      <c r="X89" s="34">
        <v>0</v>
      </c>
      <c r="Y89" s="34">
        <v>0</v>
      </c>
      <c r="Z89" s="34">
        <v>0</v>
      </c>
      <c r="AA89" s="34">
        <v>4</v>
      </c>
      <c r="AB89" s="34">
        <v>1</v>
      </c>
      <c r="AC89" s="34">
        <v>3</v>
      </c>
      <c r="AD89" s="34">
        <v>0</v>
      </c>
      <c r="AE89" s="34">
        <v>0</v>
      </c>
      <c r="AF89" s="34">
        <v>0</v>
      </c>
      <c r="AG89" s="34">
        <v>2</v>
      </c>
      <c r="AH89" s="34">
        <v>5</v>
      </c>
      <c r="AI89" s="34">
        <v>4</v>
      </c>
      <c r="AJ89" s="34">
        <v>1</v>
      </c>
    </row>
    <row r="90" spans="1:36" ht="13.5" customHeight="1">
      <c r="A90" s="13"/>
      <c r="B90" s="11" t="s">
        <v>27</v>
      </c>
      <c r="C90" s="24"/>
      <c r="D90" s="33">
        <v>16</v>
      </c>
      <c r="E90" s="33">
        <v>1</v>
      </c>
      <c r="F90" s="33">
        <v>15</v>
      </c>
      <c r="G90" s="33">
        <v>1</v>
      </c>
      <c r="H90" s="33">
        <v>1</v>
      </c>
      <c r="I90" s="33">
        <v>0</v>
      </c>
      <c r="J90" s="33">
        <v>0</v>
      </c>
      <c r="K90" s="33">
        <v>0</v>
      </c>
      <c r="L90" s="33">
        <v>1</v>
      </c>
      <c r="M90" s="33">
        <v>0</v>
      </c>
      <c r="N90" s="33">
        <v>3</v>
      </c>
      <c r="O90" s="33">
        <v>0</v>
      </c>
      <c r="P90" s="33">
        <v>0</v>
      </c>
      <c r="Q90" s="33">
        <v>0</v>
      </c>
      <c r="R90" s="33">
        <v>10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5</v>
      </c>
      <c r="AB90" s="33">
        <v>0</v>
      </c>
      <c r="AC90" s="33">
        <v>5</v>
      </c>
      <c r="AD90" s="33">
        <v>0</v>
      </c>
      <c r="AE90" s="33">
        <v>1</v>
      </c>
      <c r="AF90" s="33">
        <v>0</v>
      </c>
      <c r="AG90" s="33">
        <v>3</v>
      </c>
      <c r="AH90" s="33">
        <v>7</v>
      </c>
      <c r="AI90" s="33">
        <v>2</v>
      </c>
      <c r="AJ90" s="33">
        <v>5</v>
      </c>
    </row>
    <row r="91" spans="1:36">
      <c r="A91" s="13"/>
      <c r="B91" s="10" t="s">
        <v>151</v>
      </c>
      <c r="C91" s="23"/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</row>
    <row r="92" spans="1:36" ht="14.25" customHeight="1">
      <c r="A92" s="13"/>
      <c r="B92" s="10" t="s">
        <v>153</v>
      </c>
      <c r="C92" s="23"/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</row>
    <row r="93" spans="1:36">
      <c r="A93" s="13"/>
      <c r="B93" s="10" t="s">
        <v>155</v>
      </c>
      <c r="C93" s="23"/>
      <c r="D93" s="34">
        <v>8</v>
      </c>
      <c r="E93" s="34">
        <v>0</v>
      </c>
      <c r="F93" s="34">
        <v>8</v>
      </c>
      <c r="G93" s="34">
        <v>0</v>
      </c>
      <c r="H93" s="34">
        <v>1</v>
      </c>
      <c r="I93" s="34">
        <v>0</v>
      </c>
      <c r="J93" s="34">
        <v>0</v>
      </c>
      <c r="K93" s="34">
        <v>0</v>
      </c>
      <c r="L93" s="34">
        <v>1</v>
      </c>
      <c r="M93" s="34">
        <v>0</v>
      </c>
      <c r="N93" s="34">
        <v>2</v>
      </c>
      <c r="O93" s="34">
        <v>0</v>
      </c>
      <c r="P93" s="34">
        <v>0</v>
      </c>
      <c r="Q93" s="34">
        <v>0</v>
      </c>
      <c r="R93" s="34">
        <v>4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5</v>
      </c>
      <c r="AB93" s="34">
        <v>0</v>
      </c>
      <c r="AC93" s="34">
        <v>5</v>
      </c>
      <c r="AD93" s="34">
        <v>0</v>
      </c>
      <c r="AE93" s="34">
        <v>1</v>
      </c>
      <c r="AF93" s="34">
        <v>0</v>
      </c>
      <c r="AG93" s="34">
        <v>3</v>
      </c>
      <c r="AH93" s="34">
        <v>0</v>
      </c>
      <c r="AI93" s="34">
        <v>0</v>
      </c>
      <c r="AJ93" s="34">
        <v>0</v>
      </c>
    </row>
    <row r="94" spans="1:36">
      <c r="A94" s="13"/>
      <c r="B94" s="10" t="s">
        <v>120</v>
      </c>
      <c r="C94" s="23"/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</row>
    <row r="95" spans="1:36">
      <c r="A95" s="13"/>
      <c r="B95" s="10" t="s">
        <v>16</v>
      </c>
      <c r="C95" s="23"/>
      <c r="D95" s="34">
        <v>8</v>
      </c>
      <c r="E95" s="34">
        <v>1</v>
      </c>
      <c r="F95" s="34">
        <v>7</v>
      </c>
      <c r="G95" s="34">
        <v>1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1</v>
      </c>
      <c r="O95" s="34">
        <v>0</v>
      </c>
      <c r="P95" s="34">
        <v>0</v>
      </c>
      <c r="Q95" s="34">
        <v>0</v>
      </c>
      <c r="R95" s="34">
        <v>6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7</v>
      </c>
      <c r="AI95" s="34">
        <v>2</v>
      </c>
      <c r="AJ95" s="34">
        <v>5</v>
      </c>
    </row>
    <row r="96" spans="1:36">
      <c r="A96" s="13"/>
      <c r="B96" s="10" t="s">
        <v>13</v>
      </c>
      <c r="C96" s="23"/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</row>
    <row r="97" spans="1:36">
      <c r="A97" s="13"/>
      <c r="B97" s="10" t="s">
        <v>156</v>
      </c>
      <c r="C97" s="23"/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</row>
    <row r="98" spans="1:36" ht="13.5" customHeight="1">
      <c r="A98" s="13"/>
      <c r="B98" s="13"/>
      <c r="C98" s="26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</row>
    <row r="99" spans="1:36" ht="13.5" customHeight="1">
      <c r="A99" s="80" t="s">
        <v>67</v>
      </c>
      <c r="B99" s="80"/>
      <c r="C99" s="81"/>
      <c r="D99" s="33">
        <v>19</v>
      </c>
      <c r="E99" s="33">
        <v>5</v>
      </c>
      <c r="F99" s="33">
        <v>14</v>
      </c>
      <c r="G99" s="33">
        <v>3</v>
      </c>
      <c r="H99" s="33">
        <v>0</v>
      </c>
      <c r="I99" s="33">
        <v>0</v>
      </c>
      <c r="J99" s="33">
        <v>3</v>
      </c>
      <c r="K99" s="33">
        <v>0</v>
      </c>
      <c r="L99" s="33">
        <v>0</v>
      </c>
      <c r="M99" s="33">
        <v>0</v>
      </c>
      <c r="N99" s="33">
        <v>1</v>
      </c>
      <c r="O99" s="33">
        <v>0</v>
      </c>
      <c r="P99" s="33">
        <v>0</v>
      </c>
      <c r="Q99" s="33">
        <v>2</v>
      </c>
      <c r="R99" s="33">
        <v>10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1</v>
      </c>
      <c r="AF99" s="33">
        <v>0</v>
      </c>
      <c r="AG99" s="33">
        <v>0</v>
      </c>
      <c r="AH99" s="33">
        <v>6</v>
      </c>
      <c r="AI99" s="33">
        <v>4</v>
      </c>
      <c r="AJ99" s="33">
        <v>2</v>
      </c>
    </row>
    <row r="100" spans="1:36">
      <c r="A100" s="13"/>
      <c r="B100" s="10" t="s">
        <v>107</v>
      </c>
      <c r="C100" s="23"/>
      <c r="D100" s="34">
        <v>4</v>
      </c>
      <c r="E100" s="34">
        <v>1</v>
      </c>
      <c r="F100" s="34">
        <v>3</v>
      </c>
      <c r="G100" s="34">
        <v>1</v>
      </c>
      <c r="H100" s="34">
        <v>0</v>
      </c>
      <c r="I100" s="34">
        <v>0</v>
      </c>
      <c r="J100" s="34">
        <v>1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2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2</v>
      </c>
      <c r="AI100" s="34">
        <v>1</v>
      </c>
      <c r="AJ100" s="34">
        <v>1</v>
      </c>
    </row>
    <row r="101" spans="1:36">
      <c r="A101" s="13"/>
      <c r="B101" s="10" t="s">
        <v>157</v>
      </c>
      <c r="C101" s="23"/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</row>
    <row r="102" spans="1:36">
      <c r="A102" s="13"/>
      <c r="B102" s="10" t="s">
        <v>158</v>
      </c>
      <c r="C102" s="23"/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</row>
    <row r="103" spans="1:36">
      <c r="A103" s="13"/>
      <c r="B103" s="10" t="s">
        <v>159</v>
      </c>
      <c r="C103" s="2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</row>
    <row r="104" spans="1:36">
      <c r="A104" s="13"/>
      <c r="B104" s="10" t="s">
        <v>160</v>
      </c>
      <c r="C104" s="23"/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</row>
    <row r="105" spans="1:36">
      <c r="A105" s="13"/>
      <c r="B105" s="10" t="s">
        <v>162</v>
      </c>
      <c r="C105" s="23"/>
      <c r="D105" s="34">
        <v>5</v>
      </c>
      <c r="E105" s="34">
        <v>2</v>
      </c>
      <c r="F105" s="34">
        <v>3</v>
      </c>
      <c r="G105" s="34">
        <v>1</v>
      </c>
      <c r="H105" s="34">
        <v>0</v>
      </c>
      <c r="I105" s="34">
        <v>0</v>
      </c>
      <c r="J105" s="34">
        <v>1</v>
      </c>
      <c r="K105" s="34">
        <v>0</v>
      </c>
      <c r="L105" s="34">
        <v>0</v>
      </c>
      <c r="M105" s="34">
        <v>0</v>
      </c>
      <c r="N105" s="34">
        <v>1</v>
      </c>
      <c r="O105" s="34">
        <v>0</v>
      </c>
      <c r="P105" s="34">
        <v>0</v>
      </c>
      <c r="Q105" s="34">
        <v>1</v>
      </c>
      <c r="R105" s="34">
        <v>1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1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</row>
    <row r="106" spans="1:36">
      <c r="A106" s="13"/>
      <c r="B106" s="10" t="s">
        <v>41</v>
      </c>
      <c r="C106" s="23"/>
      <c r="D106" s="34">
        <v>10</v>
      </c>
      <c r="E106" s="34">
        <v>2</v>
      </c>
      <c r="F106" s="34">
        <v>8</v>
      </c>
      <c r="G106" s="34">
        <v>1</v>
      </c>
      <c r="H106" s="34">
        <v>0</v>
      </c>
      <c r="I106" s="34">
        <v>0</v>
      </c>
      <c r="J106" s="34">
        <v>1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1</v>
      </c>
      <c r="R106" s="34">
        <v>7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4</v>
      </c>
      <c r="AI106" s="34">
        <v>3</v>
      </c>
      <c r="AJ106" s="34">
        <v>1</v>
      </c>
    </row>
    <row r="107" spans="1:36">
      <c r="A107" s="13"/>
      <c r="B107" s="10"/>
      <c r="C107" s="23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</row>
    <row r="108" spans="1:36" ht="13.5" customHeight="1">
      <c r="A108" s="12" t="s">
        <v>44</v>
      </c>
      <c r="B108" s="12"/>
      <c r="C108" s="25"/>
      <c r="D108" s="33">
        <v>209</v>
      </c>
      <c r="E108" s="33">
        <v>20</v>
      </c>
      <c r="F108" s="33">
        <v>189</v>
      </c>
      <c r="G108" s="33">
        <v>7</v>
      </c>
      <c r="H108" s="33">
        <v>10</v>
      </c>
      <c r="I108" s="33">
        <v>3</v>
      </c>
      <c r="J108" s="33">
        <v>4</v>
      </c>
      <c r="K108" s="33">
        <v>1</v>
      </c>
      <c r="L108" s="33">
        <v>7</v>
      </c>
      <c r="M108" s="33">
        <v>0</v>
      </c>
      <c r="N108" s="33">
        <v>5</v>
      </c>
      <c r="O108" s="33">
        <v>0</v>
      </c>
      <c r="P108" s="33">
        <v>5</v>
      </c>
      <c r="Q108" s="33">
        <v>6</v>
      </c>
      <c r="R108" s="33">
        <v>142</v>
      </c>
      <c r="S108" s="33">
        <v>0</v>
      </c>
      <c r="T108" s="33">
        <v>8</v>
      </c>
      <c r="U108" s="33">
        <v>0</v>
      </c>
      <c r="V108" s="33">
        <v>2</v>
      </c>
      <c r="W108" s="33">
        <v>0</v>
      </c>
      <c r="X108" s="33">
        <v>1</v>
      </c>
      <c r="Y108" s="33">
        <v>3</v>
      </c>
      <c r="Z108" s="33">
        <v>5</v>
      </c>
      <c r="AA108" s="33">
        <v>61</v>
      </c>
      <c r="AB108" s="33">
        <v>7</v>
      </c>
      <c r="AC108" s="33">
        <v>54</v>
      </c>
      <c r="AD108" s="33">
        <v>0</v>
      </c>
      <c r="AE108" s="33">
        <v>3</v>
      </c>
      <c r="AF108" s="33">
        <v>2</v>
      </c>
      <c r="AG108" s="33">
        <v>10</v>
      </c>
      <c r="AH108" s="33">
        <v>37</v>
      </c>
      <c r="AI108" s="33">
        <v>19</v>
      </c>
      <c r="AJ108" s="33">
        <v>18</v>
      </c>
    </row>
    <row r="109" spans="1:36" ht="13.5" customHeight="1">
      <c r="A109" s="11"/>
      <c r="B109" s="11" t="s">
        <v>11</v>
      </c>
      <c r="C109" s="24"/>
      <c r="D109" s="33">
        <v>163</v>
      </c>
      <c r="E109" s="33">
        <v>11</v>
      </c>
      <c r="F109" s="33">
        <v>152</v>
      </c>
      <c r="G109" s="33">
        <v>4</v>
      </c>
      <c r="H109" s="33">
        <v>7</v>
      </c>
      <c r="I109" s="33">
        <v>3</v>
      </c>
      <c r="J109" s="33">
        <v>3</v>
      </c>
      <c r="K109" s="33">
        <v>0</v>
      </c>
      <c r="L109" s="33">
        <v>6</v>
      </c>
      <c r="M109" s="33">
        <v>0</v>
      </c>
      <c r="N109" s="33">
        <v>4</v>
      </c>
      <c r="O109" s="33">
        <v>0</v>
      </c>
      <c r="P109" s="33">
        <v>5</v>
      </c>
      <c r="Q109" s="33">
        <v>1</v>
      </c>
      <c r="R109" s="33">
        <v>111</v>
      </c>
      <c r="S109" s="33">
        <v>0</v>
      </c>
      <c r="T109" s="33">
        <v>8</v>
      </c>
      <c r="U109" s="33">
        <v>0</v>
      </c>
      <c r="V109" s="33">
        <v>2</v>
      </c>
      <c r="W109" s="33">
        <v>0</v>
      </c>
      <c r="X109" s="33">
        <v>1</v>
      </c>
      <c r="Y109" s="33">
        <v>3</v>
      </c>
      <c r="Z109" s="33">
        <v>5</v>
      </c>
      <c r="AA109" s="33">
        <v>51</v>
      </c>
      <c r="AB109" s="33">
        <v>7</v>
      </c>
      <c r="AC109" s="33">
        <v>44</v>
      </c>
      <c r="AD109" s="33">
        <v>0</v>
      </c>
      <c r="AE109" s="33">
        <v>2</v>
      </c>
      <c r="AF109" s="33">
        <v>1</v>
      </c>
      <c r="AG109" s="33">
        <v>7</v>
      </c>
      <c r="AH109" s="33">
        <v>30</v>
      </c>
      <c r="AI109" s="33">
        <v>16</v>
      </c>
      <c r="AJ109" s="33">
        <v>14</v>
      </c>
    </row>
    <row r="110" spans="1:36">
      <c r="A110" s="13"/>
      <c r="B110" s="10" t="s">
        <v>164</v>
      </c>
      <c r="C110" s="23"/>
      <c r="D110" s="34">
        <v>125</v>
      </c>
      <c r="E110" s="34">
        <v>9</v>
      </c>
      <c r="F110" s="34">
        <v>116</v>
      </c>
      <c r="G110" s="34">
        <v>3</v>
      </c>
      <c r="H110" s="34">
        <v>5</v>
      </c>
      <c r="I110" s="34">
        <v>2</v>
      </c>
      <c r="J110" s="34">
        <v>3</v>
      </c>
      <c r="K110" s="34">
        <v>0</v>
      </c>
      <c r="L110" s="34">
        <v>6</v>
      </c>
      <c r="M110" s="34">
        <v>0</v>
      </c>
      <c r="N110" s="34">
        <v>3</v>
      </c>
      <c r="O110" s="34">
        <v>0</v>
      </c>
      <c r="P110" s="34">
        <v>4</v>
      </c>
      <c r="Q110" s="34">
        <v>1</v>
      </c>
      <c r="R110" s="34">
        <v>83</v>
      </c>
      <c r="S110" s="34">
        <v>0</v>
      </c>
      <c r="T110" s="34">
        <v>5</v>
      </c>
      <c r="U110" s="34">
        <v>0</v>
      </c>
      <c r="V110" s="34">
        <v>1</v>
      </c>
      <c r="W110" s="34">
        <v>0</v>
      </c>
      <c r="X110" s="34">
        <v>1</v>
      </c>
      <c r="Y110" s="34">
        <v>3</v>
      </c>
      <c r="Z110" s="34">
        <v>5</v>
      </c>
      <c r="AA110" s="34">
        <v>45</v>
      </c>
      <c r="AB110" s="34">
        <v>7</v>
      </c>
      <c r="AC110" s="34">
        <v>38</v>
      </c>
      <c r="AD110" s="34">
        <v>0</v>
      </c>
      <c r="AE110" s="34">
        <v>0</v>
      </c>
      <c r="AF110" s="34">
        <v>1</v>
      </c>
      <c r="AG110" s="34">
        <v>7</v>
      </c>
      <c r="AH110" s="34">
        <v>23</v>
      </c>
      <c r="AI110" s="34">
        <v>11</v>
      </c>
      <c r="AJ110" s="34">
        <v>12</v>
      </c>
    </row>
    <row r="111" spans="1:36">
      <c r="A111" s="13"/>
      <c r="B111" s="10" t="s">
        <v>29</v>
      </c>
      <c r="C111" s="23"/>
      <c r="D111" s="34">
        <v>38</v>
      </c>
      <c r="E111" s="34">
        <v>2</v>
      </c>
      <c r="F111" s="34">
        <v>36</v>
      </c>
      <c r="G111" s="34">
        <v>1</v>
      </c>
      <c r="H111" s="34">
        <v>2</v>
      </c>
      <c r="I111" s="34">
        <v>1</v>
      </c>
      <c r="J111" s="34">
        <v>0</v>
      </c>
      <c r="K111" s="34">
        <v>0</v>
      </c>
      <c r="L111" s="34">
        <v>0</v>
      </c>
      <c r="M111" s="34">
        <v>0</v>
      </c>
      <c r="N111" s="34">
        <v>1</v>
      </c>
      <c r="O111" s="34">
        <v>0</v>
      </c>
      <c r="P111" s="34">
        <v>1</v>
      </c>
      <c r="Q111" s="34">
        <v>0</v>
      </c>
      <c r="R111" s="34">
        <v>28</v>
      </c>
      <c r="S111" s="34">
        <v>0</v>
      </c>
      <c r="T111" s="34">
        <v>3</v>
      </c>
      <c r="U111" s="34">
        <v>0</v>
      </c>
      <c r="V111" s="34">
        <v>1</v>
      </c>
      <c r="W111" s="34">
        <v>0</v>
      </c>
      <c r="X111" s="34">
        <v>0</v>
      </c>
      <c r="Y111" s="34">
        <v>0</v>
      </c>
      <c r="Z111" s="34">
        <v>0</v>
      </c>
      <c r="AA111" s="34">
        <v>6</v>
      </c>
      <c r="AB111" s="34">
        <v>0</v>
      </c>
      <c r="AC111" s="34">
        <v>6</v>
      </c>
      <c r="AD111" s="34">
        <v>0</v>
      </c>
      <c r="AE111" s="34">
        <v>2</v>
      </c>
      <c r="AF111" s="34">
        <v>0</v>
      </c>
      <c r="AG111" s="34">
        <v>0</v>
      </c>
      <c r="AH111" s="34">
        <v>7</v>
      </c>
      <c r="AI111" s="34">
        <v>5</v>
      </c>
      <c r="AJ111" s="34">
        <v>2</v>
      </c>
    </row>
    <row r="112" spans="1:36" ht="13.5" customHeight="1">
      <c r="A112" s="13"/>
      <c r="B112" s="11" t="s">
        <v>27</v>
      </c>
      <c r="C112" s="24"/>
      <c r="D112" s="33">
        <v>46</v>
      </c>
      <c r="E112" s="33">
        <v>9</v>
      </c>
      <c r="F112" s="33">
        <v>37</v>
      </c>
      <c r="G112" s="33">
        <v>3</v>
      </c>
      <c r="H112" s="33">
        <v>3</v>
      </c>
      <c r="I112" s="33">
        <v>0</v>
      </c>
      <c r="J112" s="33">
        <v>1</v>
      </c>
      <c r="K112" s="33">
        <v>1</v>
      </c>
      <c r="L112" s="33">
        <v>1</v>
      </c>
      <c r="M112" s="33">
        <v>0</v>
      </c>
      <c r="N112" s="33">
        <v>1</v>
      </c>
      <c r="O112" s="33">
        <v>0</v>
      </c>
      <c r="P112" s="33">
        <v>0</v>
      </c>
      <c r="Q112" s="33">
        <v>5</v>
      </c>
      <c r="R112" s="33">
        <v>31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10</v>
      </c>
      <c r="AB112" s="33">
        <v>0</v>
      </c>
      <c r="AC112" s="33">
        <v>10</v>
      </c>
      <c r="AD112" s="33">
        <v>0</v>
      </c>
      <c r="AE112" s="33">
        <v>1</v>
      </c>
      <c r="AF112" s="33">
        <v>0</v>
      </c>
      <c r="AG112" s="33">
        <v>3</v>
      </c>
      <c r="AH112" s="33">
        <v>7</v>
      </c>
      <c r="AI112" s="33">
        <v>3</v>
      </c>
      <c r="AJ112" s="33">
        <v>4</v>
      </c>
    </row>
    <row r="113" spans="1:36">
      <c r="A113" s="13"/>
      <c r="B113" s="10" t="s">
        <v>126</v>
      </c>
      <c r="C113" s="23"/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</row>
    <row r="114" spans="1:36" ht="13.5" customHeight="1">
      <c r="A114" s="13"/>
      <c r="B114" s="10" t="s">
        <v>42</v>
      </c>
      <c r="C114" s="23"/>
      <c r="D114" s="34">
        <v>4</v>
      </c>
      <c r="E114" s="34">
        <v>1</v>
      </c>
      <c r="F114" s="34">
        <v>3</v>
      </c>
      <c r="G114" s="34">
        <v>1</v>
      </c>
      <c r="H114" s="34">
        <v>0</v>
      </c>
      <c r="I114" s="34">
        <v>0</v>
      </c>
      <c r="J114" s="34">
        <v>1</v>
      </c>
      <c r="K114" s="34">
        <v>0</v>
      </c>
      <c r="L114" s="34">
        <v>0</v>
      </c>
      <c r="M114" s="34">
        <v>0</v>
      </c>
      <c r="N114" s="34">
        <v>1</v>
      </c>
      <c r="O114" s="34">
        <v>0</v>
      </c>
      <c r="P114" s="34">
        <v>0</v>
      </c>
      <c r="Q114" s="34">
        <v>0</v>
      </c>
      <c r="R114" s="34">
        <v>1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4">
        <v>1</v>
      </c>
      <c r="AF114" s="34">
        <v>0</v>
      </c>
      <c r="AG114" s="34">
        <v>0</v>
      </c>
      <c r="AH114" s="34">
        <v>1</v>
      </c>
      <c r="AI114" s="34">
        <v>1</v>
      </c>
      <c r="AJ114" s="34">
        <v>0</v>
      </c>
    </row>
    <row r="115" spans="1:36">
      <c r="A115" s="13"/>
      <c r="B115" s="10" t="s">
        <v>166</v>
      </c>
      <c r="C115" s="23"/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</row>
    <row r="116" spans="1:36" ht="14.25" customHeight="1">
      <c r="A116" s="13"/>
      <c r="B116" s="10" t="s">
        <v>168</v>
      </c>
      <c r="C116" s="23"/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</row>
    <row r="117" spans="1:36">
      <c r="A117" s="13"/>
      <c r="B117" s="10" t="s">
        <v>170</v>
      </c>
      <c r="C117" s="23"/>
      <c r="D117" s="34">
        <v>18</v>
      </c>
      <c r="E117" s="34">
        <v>5</v>
      </c>
      <c r="F117" s="34">
        <v>13</v>
      </c>
      <c r="G117" s="34">
        <v>0</v>
      </c>
      <c r="H117" s="34">
        <v>1</v>
      </c>
      <c r="I117" s="34">
        <v>0</v>
      </c>
      <c r="J117" s="34">
        <v>0</v>
      </c>
      <c r="K117" s="34">
        <v>1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4</v>
      </c>
      <c r="R117" s="34">
        <v>12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6</v>
      </c>
      <c r="AB117" s="34">
        <v>0</v>
      </c>
      <c r="AC117" s="34">
        <v>6</v>
      </c>
      <c r="AD117" s="34">
        <v>0</v>
      </c>
      <c r="AE117" s="34">
        <v>0</v>
      </c>
      <c r="AF117" s="34">
        <v>0</v>
      </c>
      <c r="AG117" s="34">
        <v>2</v>
      </c>
      <c r="AH117" s="34">
        <v>1</v>
      </c>
      <c r="AI117" s="34">
        <v>1</v>
      </c>
      <c r="AJ117" s="34">
        <v>0</v>
      </c>
    </row>
    <row r="118" spans="1:36">
      <c r="A118" s="13"/>
      <c r="B118" s="10" t="s">
        <v>30</v>
      </c>
      <c r="C118" s="23"/>
      <c r="D118" s="34">
        <v>5</v>
      </c>
      <c r="E118" s="34">
        <v>1</v>
      </c>
      <c r="F118" s="34">
        <v>4</v>
      </c>
      <c r="G118" s="34">
        <v>1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4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1</v>
      </c>
      <c r="AI118" s="34">
        <v>0</v>
      </c>
      <c r="AJ118" s="34">
        <v>1</v>
      </c>
    </row>
    <row r="119" spans="1:36">
      <c r="A119" s="13"/>
      <c r="B119" s="10" t="s">
        <v>171</v>
      </c>
      <c r="C119" s="23"/>
      <c r="D119" s="34">
        <v>14</v>
      </c>
      <c r="E119" s="34">
        <v>1</v>
      </c>
      <c r="F119" s="34">
        <v>13</v>
      </c>
      <c r="G119" s="34">
        <v>0</v>
      </c>
      <c r="H119" s="34">
        <v>2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1</v>
      </c>
      <c r="R119" s="34">
        <v>11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1</v>
      </c>
      <c r="AB119" s="34">
        <v>0</v>
      </c>
      <c r="AC119" s="34">
        <v>1</v>
      </c>
      <c r="AD119" s="34">
        <v>0</v>
      </c>
      <c r="AE119" s="34">
        <v>0</v>
      </c>
      <c r="AF119" s="34">
        <v>0</v>
      </c>
      <c r="AG119" s="34">
        <v>1</v>
      </c>
      <c r="AH119" s="34">
        <v>3</v>
      </c>
      <c r="AI119" s="34">
        <v>1</v>
      </c>
      <c r="AJ119" s="34">
        <v>2</v>
      </c>
    </row>
    <row r="120" spans="1:36">
      <c r="A120" s="13"/>
      <c r="B120" s="10" t="s">
        <v>172</v>
      </c>
      <c r="C120" s="23"/>
      <c r="D120" s="34">
        <v>5</v>
      </c>
      <c r="E120" s="34">
        <v>1</v>
      </c>
      <c r="F120" s="34">
        <v>4</v>
      </c>
      <c r="G120" s="34">
        <v>1</v>
      </c>
      <c r="H120" s="34">
        <v>0</v>
      </c>
      <c r="I120" s="34">
        <v>0</v>
      </c>
      <c r="J120" s="34">
        <v>0</v>
      </c>
      <c r="K120" s="34">
        <v>0</v>
      </c>
      <c r="L120" s="34">
        <v>1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3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3</v>
      </c>
      <c r="AB120" s="34">
        <v>0</v>
      </c>
      <c r="AC120" s="34">
        <v>3</v>
      </c>
      <c r="AD120" s="34">
        <v>0</v>
      </c>
      <c r="AE120" s="34">
        <v>0</v>
      </c>
      <c r="AF120" s="34">
        <v>0</v>
      </c>
      <c r="AG120" s="34">
        <v>0</v>
      </c>
      <c r="AH120" s="34">
        <v>1</v>
      </c>
      <c r="AI120" s="34">
        <v>0</v>
      </c>
      <c r="AJ120" s="34">
        <v>1</v>
      </c>
    </row>
    <row r="121" spans="1:36">
      <c r="A121" s="13"/>
      <c r="B121" s="10" t="s">
        <v>174</v>
      </c>
      <c r="C121" s="23"/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  <c r="AE121" s="34">
        <v>0</v>
      </c>
      <c r="AF121" s="34">
        <v>0</v>
      </c>
      <c r="AG121" s="34">
        <v>0</v>
      </c>
      <c r="AH121" s="34">
        <v>0</v>
      </c>
      <c r="AI121" s="34">
        <v>0</v>
      </c>
      <c r="AJ121" s="34">
        <v>0</v>
      </c>
    </row>
    <row r="122" spans="1:36">
      <c r="A122" s="13"/>
      <c r="B122" s="13"/>
      <c r="C122" s="26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</row>
    <row r="123" spans="1:36" ht="13.5" customHeight="1">
      <c r="A123" s="80" t="s">
        <v>78</v>
      </c>
      <c r="B123" s="80"/>
      <c r="C123" s="81"/>
      <c r="D123" s="33">
        <v>7</v>
      </c>
      <c r="E123" s="33">
        <v>0</v>
      </c>
      <c r="F123" s="33">
        <v>7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7</v>
      </c>
      <c r="S123" s="33">
        <v>0</v>
      </c>
      <c r="T123" s="33">
        <v>0</v>
      </c>
      <c r="U123" s="33">
        <v>0</v>
      </c>
      <c r="V123" s="33">
        <v>0</v>
      </c>
      <c r="W123" s="33">
        <v>0</v>
      </c>
      <c r="X123" s="33">
        <v>0</v>
      </c>
      <c r="Y123" s="33">
        <v>0</v>
      </c>
      <c r="Z123" s="33">
        <v>0</v>
      </c>
      <c r="AA123" s="33">
        <v>4</v>
      </c>
      <c r="AB123" s="33">
        <v>2</v>
      </c>
      <c r="AC123" s="33">
        <v>2</v>
      </c>
      <c r="AD123" s="33">
        <v>0</v>
      </c>
      <c r="AE123" s="33">
        <v>0</v>
      </c>
      <c r="AF123" s="33">
        <v>0</v>
      </c>
      <c r="AG123" s="33">
        <v>0</v>
      </c>
      <c r="AH123" s="33">
        <v>0</v>
      </c>
      <c r="AI123" s="33">
        <v>0</v>
      </c>
      <c r="AJ123" s="33">
        <v>0</v>
      </c>
    </row>
    <row r="124" spans="1:36">
      <c r="A124" s="13"/>
      <c r="B124" s="10" t="s">
        <v>175</v>
      </c>
      <c r="C124" s="23"/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34">
        <v>0</v>
      </c>
    </row>
    <row r="125" spans="1:36">
      <c r="A125" s="13"/>
      <c r="B125" s="10" t="s">
        <v>72</v>
      </c>
      <c r="C125" s="23"/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</row>
    <row r="126" spans="1:36">
      <c r="A126" s="13"/>
      <c r="B126" s="10" t="s">
        <v>176</v>
      </c>
      <c r="C126" s="23"/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</row>
    <row r="127" spans="1:36">
      <c r="A127" s="13"/>
      <c r="B127" s="10" t="s">
        <v>177</v>
      </c>
      <c r="C127" s="23"/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</row>
    <row r="128" spans="1:36">
      <c r="A128" s="13"/>
      <c r="B128" s="10" t="s">
        <v>178</v>
      </c>
      <c r="C128" s="23"/>
      <c r="D128" s="34">
        <v>7</v>
      </c>
      <c r="E128" s="34">
        <v>0</v>
      </c>
      <c r="F128" s="34">
        <v>7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7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4</v>
      </c>
      <c r="AB128" s="34">
        <v>2</v>
      </c>
      <c r="AC128" s="34">
        <v>2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</row>
    <row r="129" spans="1:38">
      <c r="A129" s="13"/>
      <c r="B129" s="10" t="s">
        <v>179</v>
      </c>
      <c r="C129" s="23"/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</row>
    <row r="130" spans="1:38">
      <c r="A130" s="13"/>
      <c r="B130" s="10" t="s">
        <v>23</v>
      </c>
      <c r="C130" s="23"/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0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</row>
    <row r="131" spans="1:38">
      <c r="A131" s="13"/>
      <c r="B131" s="13"/>
      <c r="C131" s="2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</row>
    <row r="132" spans="1:38" ht="13.5" customHeight="1">
      <c r="A132" s="12" t="s">
        <v>61</v>
      </c>
      <c r="B132" s="12"/>
      <c r="C132" s="25"/>
      <c r="D132" s="33">
        <v>382</v>
      </c>
      <c r="E132" s="33">
        <v>38</v>
      </c>
      <c r="F132" s="33">
        <v>344</v>
      </c>
      <c r="G132" s="33">
        <v>17</v>
      </c>
      <c r="H132" s="33">
        <v>23</v>
      </c>
      <c r="I132" s="33">
        <v>5</v>
      </c>
      <c r="J132" s="33">
        <v>18</v>
      </c>
      <c r="K132" s="33">
        <v>0</v>
      </c>
      <c r="L132" s="33">
        <v>8</v>
      </c>
      <c r="M132" s="33">
        <v>2</v>
      </c>
      <c r="N132" s="33">
        <v>12</v>
      </c>
      <c r="O132" s="33">
        <v>0</v>
      </c>
      <c r="P132" s="33">
        <v>4</v>
      </c>
      <c r="Q132" s="33">
        <v>13</v>
      </c>
      <c r="R132" s="33">
        <v>258</v>
      </c>
      <c r="S132" s="33">
        <v>0</v>
      </c>
      <c r="T132" s="33">
        <v>13</v>
      </c>
      <c r="U132" s="33">
        <v>0</v>
      </c>
      <c r="V132" s="33">
        <v>3</v>
      </c>
      <c r="W132" s="33">
        <v>0</v>
      </c>
      <c r="X132" s="33">
        <v>2</v>
      </c>
      <c r="Y132" s="33">
        <v>1</v>
      </c>
      <c r="Z132" s="33">
        <v>3</v>
      </c>
      <c r="AA132" s="33">
        <v>75</v>
      </c>
      <c r="AB132" s="33">
        <v>9</v>
      </c>
      <c r="AC132" s="33">
        <v>66</v>
      </c>
      <c r="AD132" s="33">
        <v>3</v>
      </c>
      <c r="AE132" s="33">
        <v>27</v>
      </c>
      <c r="AF132" s="33">
        <v>2</v>
      </c>
      <c r="AG132" s="33">
        <v>27</v>
      </c>
      <c r="AH132" s="33">
        <v>92</v>
      </c>
      <c r="AI132" s="33">
        <v>57</v>
      </c>
      <c r="AJ132" s="33">
        <v>35</v>
      </c>
    </row>
    <row r="133" spans="1:38" ht="13.5" customHeight="1">
      <c r="A133" s="10"/>
      <c r="B133" s="11" t="s">
        <v>11</v>
      </c>
      <c r="C133" s="24"/>
      <c r="D133" s="33">
        <v>343</v>
      </c>
      <c r="E133" s="33">
        <v>32</v>
      </c>
      <c r="F133" s="33">
        <v>311</v>
      </c>
      <c r="G133" s="33">
        <v>14</v>
      </c>
      <c r="H133" s="33">
        <v>21</v>
      </c>
      <c r="I133" s="33">
        <v>5</v>
      </c>
      <c r="J133" s="33">
        <v>17</v>
      </c>
      <c r="K133" s="33">
        <v>0</v>
      </c>
      <c r="L133" s="33">
        <v>6</v>
      </c>
      <c r="M133" s="33">
        <v>1</v>
      </c>
      <c r="N133" s="33">
        <v>12</v>
      </c>
      <c r="O133" s="33">
        <v>0</v>
      </c>
      <c r="P133" s="33">
        <v>3</v>
      </c>
      <c r="Q133" s="33">
        <v>11</v>
      </c>
      <c r="R133" s="33">
        <v>232</v>
      </c>
      <c r="S133" s="33">
        <v>0</v>
      </c>
      <c r="T133" s="33">
        <v>13</v>
      </c>
      <c r="U133" s="33">
        <v>0</v>
      </c>
      <c r="V133" s="33">
        <v>3</v>
      </c>
      <c r="W133" s="33">
        <v>0</v>
      </c>
      <c r="X133" s="33">
        <v>2</v>
      </c>
      <c r="Y133" s="33">
        <v>1</v>
      </c>
      <c r="Z133" s="33">
        <v>2</v>
      </c>
      <c r="AA133" s="33">
        <v>68</v>
      </c>
      <c r="AB133" s="33">
        <v>9</v>
      </c>
      <c r="AC133" s="33">
        <v>59</v>
      </c>
      <c r="AD133" s="33">
        <v>3</v>
      </c>
      <c r="AE133" s="33">
        <v>27</v>
      </c>
      <c r="AF133" s="33">
        <v>1</v>
      </c>
      <c r="AG133" s="33">
        <v>26</v>
      </c>
      <c r="AH133" s="33">
        <v>84</v>
      </c>
      <c r="AI133" s="33">
        <v>54</v>
      </c>
      <c r="AJ133" s="33">
        <v>30</v>
      </c>
    </row>
    <row r="134" spans="1:38">
      <c r="A134" s="13"/>
      <c r="B134" s="10" t="s">
        <v>180</v>
      </c>
      <c r="C134" s="23"/>
      <c r="D134" s="38">
        <v>257</v>
      </c>
      <c r="E134" s="38">
        <v>25</v>
      </c>
      <c r="F134" s="38">
        <v>232</v>
      </c>
      <c r="G134" s="38">
        <v>9</v>
      </c>
      <c r="H134" s="38">
        <v>17</v>
      </c>
      <c r="I134" s="38">
        <v>4</v>
      </c>
      <c r="J134" s="38">
        <v>12</v>
      </c>
      <c r="K134" s="38">
        <v>0</v>
      </c>
      <c r="L134" s="38">
        <v>3</v>
      </c>
      <c r="M134" s="38">
        <v>1</v>
      </c>
      <c r="N134" s="38">
        <v>9</v>
      </c>
      <c r="O134" s="38">
        <v>0</v>
      </c>
      <c r="P134" s="38">
        <v>3</v>
      </c>
      <c r="Q134" s="38">
        <v>10</v>
      </c>
      <c r="R134" s="38">
        <v>178</v>
      </c>
      <c r="S134" s="38">
        <v>0</v>
      </c>
      <c r="T134" s="38">
        <v>6</v>
      </c>
      <c r="U134" s="38">
        <v>0</v>
      </c>
      <c r="V134" s="38">
        <v>2</v>
      </c>
      <c r="W134" s="38">
        <v>0</v>
      </c>
      <c r="X134" s="38">
        <v>0</v>
      </c>
      <c r="Y134" s="38">
        <v>1</v>
      </c>
      <c r="Z134" s="38">
        <v>2</v>
      </c>
      <c r="AA134" s="38">
        <v>56</v>
      </c>
      <c r="AB134" s="38">
        <v>8</v>
      </c>
      <c r="AC134" s="38">
        <v>48</v>
      </c>
      <c r="AD134" s="38">
        <v>3</v>
      </c>
      <c r="AE134" s="38">
        <v>20</v>
      </c>
      <c r="AF134" s="38">
        <v>0</v>
      </c>
      <c r="AG134" s="38">
        <v>23</v>
      </c>
      <c r="AH134" s="38">
        <v>64</v>
      </c>
      <c r="AI134" s="38">
        <v>46</v>
      </c>
      <c r="AJ134" s="38">
        <v>18</v>
      </c>
      <c r="AK134" s="92"/>
      <c r="AL134" s="92"/>
    </row>
    <row r="135" spans="1:38">
      <c r="A135" s="13"/>
      <c r="B135" s="10" t="s">
        <v>181</v>
      </c>
      <c r="C135" s="23"/>
      <c r="D135" s="34">
        <v>17</v>
      </c>
      <c r="E135" s="34">
        <v>1</v>
      </c>
      <c r="F135" s="34">
        <v>16</v>
      </c>
      <c r="G135" s="34">
        <v>1</v>
      </c>
      <c r="H135" s="34">
        <v>1</v>
      </c>
      <c r="I135" s="34">
        <v>0</v>
      </c>
      <c r="J135" s="34">
        <v>2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11</v>
      </c>
      <c r="S135" s="34">
        <v>0</v>
      </c>
      <c r="T135" s="34">
        <v>1</v>
      </c>
      <c r="U135" s="34">
        <v>0</v>
      </c>
      <c r="V135" s="34">
        <v>1</v>
      </c>
      <c r="W135" s="34">
        <v>0</v>
      </c>
      <c r="X135" s="34">
        <v>0</v>
      </c>
      <c r="Y135" s="34">
        <v>0</v>
      </c>
      <c r="Z135" s="34">
        <v>0</v>
      </c>
      <c r="AA135" s="34">
        <v>3</v>
      </c>
      <c r="AB135" s="34">
        <v>1</v>
      </c>
      <c r="AC135" s="34">
        <v>2</v>
      </c>
      <c r="AD135" s="34">
        <v>0</v>
      </c>
      <c r="AE135" s="34">
        <v>2</v>
      </c>
      <c r="AF135" s="34">
        <v>0</v>
      </c>
      <c r="AG135" s="34">
        <v>0</v>
      </c>
      <c r="AH135" s="34">
        <v>11</v>
      </c>
      <c r="AI135" s="34">
        <v>3</v>
      </c>
      <c r="AJ135" s="34">
        <v>8</v>
      </c>
    </row>
    <row r="136" spans="1:38">
      <c r="A136" s="13"/>
      <c r="B136" s="10" t="s">
        <v>182</v>
      </c>
      <c r="C136" s="23"/>
      <c r="D136" s="34">
        <v>39</v>
      </c>
      <c r="E136" s="34">
        <v>3</v>
      </c>
      <c r="F136" s="34">
        <v>36</v>
      </c>
      <c r="G136" s="34">
        <v>2</v>
      </c>
      <c r="H136" s="34">
        <v>1</v>
      </c>
      <c r="I136" s="34">
        <v>0</v>
      </c>
      <c r="J136" s="34">
        <v>2</v>
      </c>
      <c r="K136" s="34">
        <v>0</v>
      </c>
      <c r="L136" s="34">
        <v>1</v>
      </c>
      <c r="M136" s="34">
        <v>0</v>
      </c>
      <c r="N136" s="34">
        <v>2</v>
      </c>
      <c r="O136" s="34">
        <v>0</v>
      </c>
      <c r="P136" s="34">
        <v>0</v>
      </c>
      <c r="Q136" s="34">
        <v>1</v>
      </c>
      <c r="R136" s="34">
        <v>22</v>
      </c>
      <c r="S136" s="34">
        <v>0</v>
      </c>
      <c r="T136" s="34">
        <v>6</v>
      </c>
      <c r="U136" s="34">
        <v>0</v>
      </c>
      <c r="V136" s="34">
        <v>0</v>
      </c>
      <c r="W136" s="34">
        <v>0</v>
      </c>
      <c r="X136" s="34">
        <v>2</v>
      </c>
      <c r="Y136" s="34">
        <v>0</v>
      </c>
      <c r="Z136" s="34">
        <v>0</v>
      </c>
      <c r="AA136" s="34">
        <v>9</v>
      </c>
      <c r="AB136" s="34">
        <v>0</v>
      </c>
      <c r="AC136" s="34">
        <v>9</v>
      </c>
      <c r="AD136" s="34">
        <v>0</v>
      </c>
      <c r="AE136" s="34">
        <v>2</v>
      </c>
      <c r="AF136" s="34">
        <v>0</v>
      </c>
      <c r="AG136" s="34">
        <v>2</v>
      </c>
      <c r="AH136" s="34">
        <v>6</v>
      </c>
      <c r="AI136" s="34">
        <v>4</v>
      </c>
      <c r="AJ136" s="34">
        <v>2</v>
      </c>
    </row>
    <row r="137" spans="1:38" ht="13.5" customHeight="1">
      <c r="A137" s="13"/>
      <c r="B137" s="10" t="s">
        <v>183</v>
      </c>
      <c r="C137" s="23"/>
      <c r="D137" s="34">
        <v>30</v>
      </c>
      <c r="E137" s="34">
        <v>3</v>
      </c>
      <c r="F137" s="34">
        <v>27</v>
      </c>
      <c r="G137" s="34">
        <v>2</v>
      </c>
      <c r="H137" s="34">
        <v>2</v>
      </c>
      <c r="I137" s="34">
        <v>1</v>
      </c>
      <c r="J137" s="34">
        <v>1</v>
      </c>
      <c r="K137" s="34">
        <v>0</v>
      </c>
      <c r="L137" s="34">
        <v>2</v>
      </c>
      <c r="M137" s="34">
        <v>0</v>
      </c>
      <c r="N137" s="34">
        <v>1</v>
      </c>
      <c r="O137" s="34">
        <v>0</v>
      </c>
      <c r="P137" s="34">
        <v>0</v>
      </c>
      <c r="Q137" s="34">
        <v>0</v>
      </c>
      <c r="R137" s="34">
        <v>21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34">
        <v>0</v>
      </c>
      <c r="AD137" s="34">
        <v>0</v>
      </c>
      <c r="AE137" s="34">
        <v>3</v>
      </c>
      <c r="AF137" s="34">
        <v>1</v>
      </c>
      <c r="AG137" s="34">
        <v>1</v>
      </c>
      <c r="AH137" s="34">
        <v>3</v>
      </c>
      <c r="AI137" s="34">
        <v>1</v>
      </c>
      <c r="AJ137" s="34">
        <v>2</v>
      </c>
    </row>
    <row r="138" spans="1:38" ht="14.25" customHeight="1">
      <c r="A138" s="13"/>
      <c r="B138" s="11" t="s">
        <v>27</v>
      </c>
      <c r="C138" s="24"/>
      <c r="D138" s="33">
        <v>39</v>
      </c>
      <c r="E138" s="33">
        <v>6</v>
      </c>
      <c r="F138" s="33">
        <v>33</v>
      </c>
      <c r="G138" s="33">
        <v>3</v>
      </c>
      <c r="H138" s="33">
        <v>2</v>
      </c>
      <c r="I138" s="33">
        <v>0</v>
      </c>
      <c r="J138" s="33">
        <v>1</v>
      </c>
      <c r="K138" s="33">
        <v>0</v>
      </c>
      <c r="L138" s="33">
        <v>2</v>
      </c>
      <c r="M138" s="33">
        <v>1</v>
      </c>
      <c r="N138" s="33">
        <v>0</v>
      </c>
      <c r="O138" s="33">
        <v>0</v>
      </c>
      <c r="P138" s="33">
        <v>1</v>
      </c>
      <c r="Q138" s="33">
        <v>2</v>
      </c>
      <c r="R138" s="33">
        <v>26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1</v>
      </c>
      <c r="AA138" s="33">
        <v>7</v>
      </c>
      <c r="AB138" s="33">
        <v>0</v>
      </c>
      <c r="AC138" s="33">
        <v>7</v>
      </c>
      <c r="AD138" s="33">
        <v>0</v>
      </c>
      <c r="AE138" s="33">
        <v>0</v>
      </c>
      <c r="AF138" s="33">
        <v>1</v>
      </c>
      <c r="AG138" s="33">
        <v>1</v>
      </c>
      <c r="AH138" s="33">
        <v>8</v>
      </c>
      <c r="AI138" s="33">
        <v>3</v>
      </c>
      <c r="AJ138" s="33">
        <v>5</v>
      </c>
    </row>
    <row r="139" spans="1:38" ht="13.5" customHeight="1">
      <c r="A139" s="13"/>
      <c r="B139" s="10" t="s">
        <v>186</v>
      </c>
      <c r="C139" s="23"/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34">
        <v>0</v>
      </c>
      <c r="AD139" s="34">
        <v>0</v>
      </c>
      <c r="AE139" s="34">
        <v>0</v>
      </c>
      <c r="AF139" s="34">
        <v>0</v>
      </c>
      <c r="AG139" s="34">
        <v>0</v>
      </c>
      <c r="AH139" s="34">
        <v>0</v>
      </c>
      <c r="AI139" s="34">
        <v>0</v>
      </c>
      <c r="AJ139" s="34">
        <v>0</v>
      </c>
    </row>
    <row r="140" spans="1:38">
      <c r="A140" s="13"/>
      <c r="B140" s="10" t="s">
        <v>187</v>
      </c>
      <c r="C140" s="23"/>
      <c r="D140" s="34">
        <v>10</v>
      </c>
      <c r="E140" s="34">
        <v>2</v>
      </c>
      <c r="F140" s="34">
        <v>8</v>
      </c>
      <c r="G140" s="34">
        <v>0</v>
      </c>
      <c r="H140" s="34">
        <v>1</v>
      </c>
      <c r="I140" s="34">
        <v>0</v>
      </c>
      <c r="J140" s="34">
        <v>0</v>
      </c>
      <c r="K140" s="34">
        <v>0</v>
      </c>
      <c r="L140" s="34">
        <v>0</v>
      </c>
      <c r="M140" s="34">
        <v>1</v>
      </c>
      <c r="N140" s="34">
        <v>0</v>
      </c>
      <c r="O140" s="34">
        <v>0</v>
      </c>
      <c r="P140" s="34">
        <v>1</v>
      </c>
      <c r="Q140" s="34">
        <v>1</v>
      </c>
      <c r="R140" s="34">
        <v>6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6</v>
      </c>
      <c r="AB140" s="34">
        <v>0</v>
      </c>
      <c r="AC140" s="34">
        <v>6</v>
      </c>
      <c r="AD140" s="34">
        <v>0</v>
      </c>
      <c r="AE140" s="34">
        <v>0</v>
      </c>
      <c r="AF140" s="34">
        <v>0</v>
      </c>
      <c r="AG140" s="34">
        <v>0</v>
      </c>
      <c r="AH140" s="34">
        <v>2</v>
      </c>
      <c r="AI140" s="34">
        <v>1</v>
      </c>
      <c r="AJ140" s="34">
        <v>1</v>
      </c>
    </row>
    <row r="141" spans="1:38">
      <c r="A141" s="13"/>
      <c r="B141" s="10" t="s">
        <v>161</v>
      </c>
      <c r="C141" s="23"/>
      <c r="D141" s="34">
        <v>7</v>
      </c>
      <c r="E141" s="34">
        <v>0</v>
      </c>
      <c r="F141" s="34">
        <v>7</v>
      </c>
      <c r="G141" s="34">
        <v>0</v>
      </c>
      <c r="H141" s="34">
        <v>1</v>
      </c>
      <c r="I141" s="34">
        <v>0</v>
      </c>
      <c r="J141" s="34">
        <v>0</v>
      </c>
      <c r="K141" s="34">
        <v>0</v>
      </c>
      <c r="L141" s="34">
        <v>1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5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34">
        <v>0</v>
      </c>
      <c r="AD141" s="34">
        <v>0</v>
      </c>
      <c r="AE141" s="34">
        <v>0</v>
      </c>
      <c r="AF141" s="34">
        <v>0</v>
      </c>
      <c r="AG141" s="34">
        <v>0</v>
      </c>
      <c r="AH141" s="34">
        <v>1</v>
      </c>
      <c r="AI141" s="34">
        <v>0</v>
      </c>
      <c r="AJ141" s="34">
        <v>1</v>
      </c>
    </row>
    <row r="142" spans="1:38">
      <c r="A142" s="13"/>
      <c r="B142" s="10" t="s">
        <v>114</v>
      </c>
      <c r="C142" s="23"/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0</v>
      </c>
      <c r="AF142" s="34">
        <v>0</v>
      </c>
      <c r="AG142" s="34">
        <v>0</v>
      </c>
      <c r="AH142" s="34">
        <v>0</v>
      </c>
      <c r="AI142" s="34">
        <v>0</v>
      </c>
      <c r="AJ142" s="34">
        <v>0</v>
      </c>
    </row>
    <row r="143" spans="1:38">
      <c r="A143" s="13"/>
      <c r="B143" s="10" t="s">
        <v>188</v>
      </c>
      <c r="C143" s="23"/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>
        <v>0</v>
      </c>
      <c r="AE143" s="34">
        <v>0</v>
      </c>
      <c r="AF143" s="34">
        <v>0</v>
      </c>
      <c r="AG143" s="34">
        <v>0</v>
      </c>
      <c r="AH143" s="34">
        <v>0</v>
      </c>
      <c r="AI143" s="34">
        <v>0</v>
      </c>
      <c r="AJ143" s="34">
        <v>0</v>
      </c>
    </row>
    <row r="144" spans="1:38" ht="14.25" customHeight="1">
      <c r="A144" s="13"/>
      <c r="B144" s="10" t="s">
        <v>190</v>
      </c>
      <c r="C144" s="23"/>
      <c r="D144" s="34">
        <v>12</v>
      </c>
      <c r="E144" s="34">
        <v>2</v>
      </c>
      <c r="F144" s="34">
        <v>10</v>
      </c>
      <c r="G144" s="34">
        <v>2</v>
      </c>
      <c r="H144" s="34">
        <v>0</v>
      </c>
      <c r="I144" s="34">
        <v>0</v>
      </c>
      <c r="J144" s="34">
        <v>0</v>
      </c>
      <c r="K144" s="34">
        <v>0</v>
      </c>
      <c r="L144" s="34">
        <v>1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8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1</v>
      </c>
      <c r="AA144" s="34">
        <v>1</v>
      </c>
      <c r="AB144" s="34">
        <v>0</v>
      </c>
      <c r="AC144" s="34">
        <v>1</v>
      </c>
      <c r="AD144" s="34">
        <v>0</v>
      </c>
      <c r="AE144" s="34">
        <v>0</v>
      </c>
      <c r="AF144" s="34">
        <v>0</v>
      </c>
      <c r="AG144" s="34">
        <v>1</v>
      </c>
      <c r="AH144" s="34">
        <v>1</v>
      </c>
      <c r="AI144" s="34">
        <v>0</v>
      </c>
      <c r="AJ144" s="34">
        <v>1</v>
      </c>
    </row>
    <row r="145" spans="1:36">
      <c r="A145" s="13"/>
      <c r="B145" s="10" t="s">
        <v>136</v>
      </c>
      <c r="C145" s="23"/>
      <c r="D145" s="34">
        <v>6</v>
      </c>
      <c r="E145" s="34">
        <v>2</v>
      </c>
      <c r="F145" s="34">
        <v>4</v>
      </c>
      <c r="G145" s="34">
        <v>1</v>
      </c>
      <c r="H145" s="34">
        <v>0</v>
      </c>
      <c r="I145" s="34">
        <v>0</v>
      </c>
      <c r="J145" s="34">
        <v>1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1</v>
      </c>
      <c r="R145" s="34">
        <v>3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34">
        <v>0</v>
      </c>
      <c r="AD145" s="34">
        <v>0</v>
      </c>
      <c r="AE145" s="34">
        <v>0</v>
      </c>
      <c r="AF145" s="34">
        <v>0</v>
      </c>
      <c r="AG145" s="34">
        <v>0</v>
      </c>
      <c r="AH145" s="34">
        <v>4</v>
      </c>
      <c r="AI145" s="34">
        <v>2</v>
      </c>
      <c r="AJ145" s="34">
        <v>2</v>
      </c>
    </row>
    <row r="146" spans="1:36">
      <c r="A146" s="13"/>
      <c r="B146" s="10" t="s">
        <v>191</v>
      </c>
      <c r="C146" s="23"/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34">
        <v>0</v>
      </c>
      <c r="AD146" s="34">
        <v>0</v>
      </c>
      <c r="AE146" s="34">
        <v>0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</row>
    <row r="147" spans="1:36">
      <c r="A147" s="13"/>
      <c r="B147" s="10" t="s">
        <v>193</v>
      </c>
      <c r="C147" s="23"/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34">
        <v>0</v>
      </c>
      <c r="AD147" s="34">
        <v>0</v>
      </c>
      <c r="AE147" s="34">
        <v>0</v>
      </c>
      <c r="AF147" s="34">
        <v>0</v>
      </c>
      <c r="AG147" s="34">
        <v>0</v>
      </c>
      <c r="AH147" s="34">
        <v>0</v>
      </c>
      <c r="AI147" s="34">
        <v>0</v>
      </c>
      <c r="AJ147" s="34">
        <v>0</v>
      </c>
    </row>
    <row r="148" spans="1:36">
      <c r="A148" s="13"/>
      <c r="B148" s="10" t="s">
        <v>194</v>
      </c>
      <c r="C148" s="23"/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34">
        <v>0</v>
      </c>
      <c r="AD148" s="34">
        <v>0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4">
        <v>0</v>
      </c>
    </row>
    <row r="149" spans="1:36">
      <c r="A149" s="13"/>
      <c r="B149" s="10" t="s">
        <v>195</v>
      </c>
      <c r="C149" s="23"/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</row>
    <row r="150" spans="1:36">
      <c r="A150" s="13"/>
      <c r="B150" s="10" t="s">
        <v>196</v>
      </c>
      <c r="C150" s="23"/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34">
        <v>0</v>
      </c>
      <c r="AD150" s="34">
        <v>0</v>
      </c>
      <c r="AE150" s="34">
        <v>0</v>
      </c>
      <c r="AF150" s="34">
        <v>0</v>
      </c>
      <c r="AG150" s="34">
        <v>0</v>
      </c>
      <c r="AH150" s="34">
        <v>0</v>
      </c>
      <c r="AI150" s="34">
        <v>0</v>
      </c>
      <c r="AJ150" s="34">
        <v>0</v>
      </c>
    </row>
    <row r="151" spans="1:36">
      <c r="A151" s="13"/>
      <c r="B151" s="10" t="s">
        <v>197</v>
      </c>
      <c r="C151" s="23"/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34">
        <v>0</v>
      </c>
      <c r="AD151" s="34">
        <v>0</v>
      </c>
      <c r="AE151" s="34">
        <v>0</v>
      </c>
      <c r="AF151" s="34">
        <v>0</v>
      </c>
      <c r="AG151" s="34">
        <v>0</v>
      </c>
      <c r="AH151" s="34">
        <v>0</v>
      </c>
      <c r="AI151" s="34">
        <v>0</v>
      </c>
      <c r="AJ151" s="34">
        <v>0</v>
      </c>
    </row>
    <row r="152" spans="1:36">
      <c r="A152" s="13"/>
      <c r="B152" s="10" t="s">
        <v>140</v>
      </c>
      <c r="C152" s="23"/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34">
        <v>0</v>
      </c>
      <c r="AD152" s="34">
        <v>0</v>
      </c>
      <c r="AE152" s="34">
        <v>0</v>
      </c>
      <c r="AF152" s="34">
        <v>0</v>
      </c>
      <c r="AG152" s="34">
        <v>0</v>
      </c>
      <c r="AH152" s="34">
        <v>0</v>
      </c>
      <c r="AI152" s="34">
        <v>0</v>
      </c>
      <c r="AJ152" s="34">
        <v>0</v>
      </c>
    </row>
    <row r="153" spans="1:36">
      <c r="A153" s="13"/>
      <c r="B153" s="10" t="s">
        <v>198</v>
      </c>
      <c r="C153" s="23"/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>
        <v>0</v>
      </c>
      <c r="AE153" s="34">
        <v>0</v>
      </c>
      <c r="AF153" s="34">
        <v>0</v>
      </c>
      <c r="AG153" s="34">
        <v>0</v>
      </c>
      <c r="AH153" s="34">
        <v>0</v>
      </c>
      <c r="AI153" s="34">
        <v>0</v>
      </c>
      <c r="AJ153" s="34">
        <v>0</v>
      </c>
    </row>
    <row r="154" spans="1:36">
      <c r="A154" s="13"/>
      <c r="B154" s="10" t="s">
        <v>200</v>
      </c>
      <c r="C154" s="23"/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34">
        <v>0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34">
        <v>0</v>
      </c>
      <c r="AJ154" s="34">
        <v>0</v>
      </c>
    </row>
    <row r="155" spans="1:36">
      <c r="A155" s="13"/>
      <c r="B155" s="10" t="s">
        <v>65</v>
      </c>
      <c r="C155" s="23"/>
      <c r="D155" s="34">
        <v>4</v>
      </c>
      <c r="E155" s="34">
        <v>0</v>
      </c>
      <c r="F155" s="34">
        <v>4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4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0</v>
      </c>
      <c r="AE155" s="34">
        <v>0</v>
      </c>
      <c r="AF155" s="34">
        <v>1</v>
      </c>
      <c r="AG155" s="34">
        <v>0</v>
      </c>
      <c r="AH155" s="34">
        <v>0</v>
      </c>
      <c r="AI155" s="34">
        <v>0</v>
      </c>
      <c r="AJ155" s="34">
        <v>0</v>
      </c>
    </row>
    <row r="156" spans="1:36">
      <c r="A156" s="13"/>
      <c r="B156" s="10" t="s">
        <v>144</v>
      </c>
      <c r="C156" s="23"/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34">
        <v>0</v>
      </c>
      <c r="AD156" s="34">
        <v>0</v>
      </c>
      <c r="AE156" s="34">
        <v>0</v>
      </c>
      <c r="AF156" s="34">
        <v>0</v>
      </c>
      <c r="AG156" s="34">
        <v>0</v>
      </c>
      <c r="AH156" s="34">
        <v>0</v>
      </c>
      <c r="AI156" s="34">
        <v>0</v>
      </c>
      <c r="AJ156" s="34">
        <v>0</v>
      </c>
    </row>
    <row r="157" spans="1:36">
      <c r="A157" s="13"/>
      <c r="B157" s="10" t="s">
        <v>184</v>
      </c>
      <c r="C157" s="23"/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  <c r="AE157" s="34">
        <v>0</v>
      </c>
      <c r="AF157" s="34">
        <v>0</v>
      </c>
      <c r="AG157" s="34">
        <v>0</v>
      </c>
      <c r="AH157" s="34">
        <v>0</v>
      </c>
      <c r="AI157" s="34">
        <v>0</v>
      </c>
      <c r="AJ157" s="34">
        <v>0</v>
      </c>
    </row>
    <row r="158" spans="1:36">
      <c r="A158" s="13"/>
      <c r="B158" s="13"/>
      <c r="C158" s="2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</row>
    <row r="159" spans="1:36" ht="13.5" customHeight="1">
      <c r="A159" s="80" t="s">
        <v>48</v>
      </c>
      <c r="B159" s="80"/>
      <c r="C159" s="81"/>
      <c r="D159" s="33">
        <v>33</v>
      </c>
      <c r="E159" s="33">
        <v>2</v>
      </c>
      <c r="F159" s="33">
        <v>31</v>
      </c>
      <c r="G159" s="33">
        <v>2</v>
      </c>
      <c r="H159" s="33">
        <v>2</v>
      </c>
      <c r="I159" s="33">
        <v>0</v>
      </c>
      <c r="J159" s="33">
        <v>2</v>
      </c>
      <c r="K159" s="33">
        <v>0</v>
      </c>
      <c r="L159" s="33">
        <v>0</v>
      </c>
      <c r="M159" s="33">
        <v>0</v>
      </c>
      <c r="N159" s="33">
        <v>2</v>
      </c>
      <c r="O159" s="33">
        <v>0</v>
      </c>
      <c r="P159" s="33">
        <v>1</v>
      </c>
      <c r="Q159" s="33">
        <v>0</v>
      </c>
      <c r="R159" s="33">
        <v>24</v>
      </c>
      <c r="S159" s="33">
        <v>0</v>
      </c>
      <c r="T159" s="33">
        <v>0</v>
      </c>
      <c r="U159" s="33">
        <v>0</v>
      </c>
      <c r="V159" s="33">
        <v>0</v>
      </c>
      <c r="W159" s="33">
        <v>0</v>
      </c>
      <c r="X159" s="33">
        <v>0</v>
      </c>
      <c r="Y159" s="33">
        <v>0</v>
      </c>
      <c r="Z159" s="33">
        <v>0</v>
      </c>
      <c r="AA159" s="33">
        <v>1</v>
      </c>
      <c r="AB159" s="33">
        <v>0</v>
      </c>
      <c r="AC159" s="33">
        <v>1</v>
      </c>
      <c r="AD159" s="33">
        <v>0</v>
      </c>
      <c r="AE159" s="33">
        <v>12</v>
      </c>
      <c r="AF159" s="33">
        <v>1</v>
      </c>
      <c r="AG159" s="33">
        <v>6</v>
      </c>
      <c r="AH159" s="33">
        <v>13</v>
      </c>
      <c r="AI159" s="33">
        <v>9</v>
      </c>
      <c r="AJ159" s="33">
        <v>4</v>
      </c>
    </row>
    <row r="160" spans="1:36" ht="13.5" customHeight="1">
      <c r="A160" s="13"/>
      <c r="B160" s="10" t="s">
        <v>201</v>
      </c>
      <c r="C160" s="23"/>
      <c r="D160" s="34">
        <v>18</v>
      </c>
      <c r="E160" s="34">
        <v>1</v>
      </c>
      <c r="F160" s="34">
        <v>17</v>
      </c>
      <c r="G160" s="34">
        <v>1</v>
      </c>
      <c r="H160" s="34">
        <v>1</v>
      </c>
      <c r="I160" s="34">
        <v>0</v>
      </c>
      <c r="J160" s="34">
        <v>1</v>
      </c>
      <c r="K160" s="34">
        <v>0</v>
      </c>
      <c r="L160" s="34">
        <v>0</v>
      </c>
      <c r="M160" s="34">
        <v>0</v>
      </c>
      <c r="N160" s="34">
        <v>2</v>
      </c>
      <c r="O160" s="34">
        <v>0</v>
      </c>
      <c r="P160" s="34">
        <v>1</v>
      </c>
      <c r="Q160" s="34">
        <v>0</v>
      </c>
      <c r="R160" s="34">
        <v>12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34">
        <v>0</v>
      </c>
      <c r="AD160" s="34">
        <v>0</v>
      </c>
      <c r="AE160" s="34">
        <v>7</v>
      </c>
      <c r="AF160" s="34">
        <v>1</v>
      </c>
      <c r="AG160" s="34">
        <v>6</v>
      </c>
      <c r="AH160" s="34">
        <v>7</v>
      </c>
      <c r="AI160" s="34">
        <v>5</v>
      </c>
      <c r="AJ160" s="34">
        <v>2</v>
      </c>
    </row>
    <row r="161" spans="1:36" ht="13.5" customHeight="1">
      <c r="A161" s="13"/>
      <c r="B161" s="11" t="s">
        <v>27</v>
      </c>
      <c r="C161" s="24"/>
      <c r="D161" s="33">
        <v>15</v>
      </c>
      <c r="E161" s="33">
        <v>1</v>
      </c>
      <c r="F161" s="33">
        <v>14</v>
      </c>
      <c r="G161" s="33">
        <v>1</v>
      </c>
      <c r="H161" s="33">
        <v>1</v>
      </c>
      <c r="I161" s="33">
        <v>0</v>
      </c>
      <c r="J161" s="33">
        <v>1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12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0</v>
      </c>
      <c r="Y161" s="33">
        <v>0</v>
      </c>
      <c r="Z161" s="33">
        <v>0</v>
      </c>
      <c r="AA161" s="33">
        <v>1</v>
      </c>
      <c r="AB161" s="33">
        <v>0</v>
      </c>
      <c r="AC161" s="33">
        <v>1</v>
      </c>
      <c r="AD161" s="33">
        <v>0</v>
      </c>
      <c r="AE161" s="33">
        <v>5</v>
      </c>
      <c r="AF161" s="33">
        <v>0</v>
      </c>
      <c r="AG161" s="33">
        <v>0</v>
      </c>
      <c r="AH161" s="33">
        <v>6</v>
      </c>
      <c r="AI161" s="33">
        <v>4</v>
      </c>
      <c r="AJ161" s="33">
        <v>2</v>
      </c>
    </row>
    <row r="162" spans="1:36">
      <c r="A162" s="13"/>
      <c r="B162" s="10" t="s">
        <v>202</v>
      </c>
      <c r="C162" s="23"/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34">
        <v>0</v>
      </c>
      <c r="AD162" s="34">
        <v>0</v>
      </c>
      <c r="AE162" s="34">
        <v>0</v>
      </c>
      <c r="AF162" s="34">
        <v>0</v>
      </c>
      <c r="AG162" s="34">
        <v>0</v>
      </c>
      <c r="AH162" s="34">
        <v>0</v>
      </c>
      <c r="AI162" s="34">
        <v>0</v>
      </c>
      <c r="AJ162" s="34">
        <v>0</v>
      </c>
    </row>
    <row r="163" spans="1:36" ht="14.25" customHeight="1">
      <c r="A163" s="13"/>
      <c r="B163" s="10" t="s">
        <v>203</v>
      </c>
      <c r="C163" s="23"/>
      <c r="D163" s="34">
        <v>9</v>
      </c>
      <c r="E163" s="34">
        <v>0</v>
      </c>
      <c r="F163" s="34">
        <v>9</v>
      </c>
      <c r="G163" s="34">
        <v>0</v>
      </c>
      <c r="H163" s="34">
        <v>1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8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1</v>
      </c>
      <c r="AB163" s="34">
        <v>0</v>
      </c>
      <c r="AC163" s="34">
        <v>1</v>
      </c>
      <c r="AD163" s="34">
        <v>0</v>
      </c>
      <c r="AE163" s="34">
        <v>4</v>
      </c>
      <c r="AF163" s="34">
        <v>0</v>
      </c>
      <c r="AG163" s="34">
        <v>0</v>
      </c>
      <c r="AH163" s="34">
        <v>4</v>
      </c>
      <c r="AI163" s="34">
        <v>3</v>
      </c>
      <c r="AJ163" s="34">
        <v>1</v>
      </c>
    </row>
    <row r="164" spans="1:36">
      <c r="A164" s="13"/>
      <c r="B164" s="10" t="s">
        <v>204</v>
      </c>
      <c r="C164" s="23"/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34">
        <v>0</v>
      </c>
      <c r="AD164" s="34">
        <v>0</v>
      </c>
      <c r="AE164" s="34">
        <v>0</v>
      </c>
      <c r="AF164" s="34">
        <v>0</v>
      </c>
      <c r="AG164" s="34">
        <v>0</v>
      </c>
      <c r="AH164" s="34">
        <v>0</v>
      </c>
      <c r="AI164" s="34">
        <v>0</v>
      </c>
      <c r="AJ164" s="34">
        <v>0</v>
      </c>
    </row>
    <row r="165" spans="1:36">
      <c r="A165" s="13"/>
      <c r="B165" s="10" t="s">
        <v>205</v>
      </c>
      <c r="C165" s="23"/>
      <c r="D165" s="34">
        <v>6</v>
      </c>
      <c r="E165" s="34">
        <v>1</v>
      </c>
      <c r="F165" s="34">
        <v>5</v>
      </c>
      <c r="G165" s="34">
        <v>1</v>
      </c>
      <c r="H165" s="34">
        <v>0</v>
      </c>
      <c r="I165" s="34">
        <v>0</v>
      </c>
      <c r="J165" s="34">
        <v>1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4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  <c r="AE165" s="34">
        <v>1</v>
      </c>
      <c r="AF165" s="34">
        <v>0</v>
      </c>
      <c r="AG165" s="34">
        <v>0</v>
      </c>
      <c r="AH165" s="34">
        <v>2</v>
      </c>
      <c r="AI165" s="34">
        <v>1</v>
      </c>
      <c r="AJ165" s="34">
        <v>1</v>
      </c>
    </row>
    <row r="166" spans="1:36">
      <c r="A166" s="13"/>
      <c r="B166" s="10" t="s">
        <v>49</v>
      </c>
      <c r="C166" s="23"/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0</v>
      </c>
    </row>
    <row r="167" spans="1:36">
      <c r="A167" s="13"/>
      <c r="B167" s="10" t="s">
        <v>53</v>
      </c>
      <c r="C167" s="23"/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34">
        <v>0</v>
      </c>
      <c r="AD167" s="34">
        <v>0</v>
      </c>
      <c r="AE167" s="34">
        <v>0</v>
      </c>
      <c r="AF167" s="34">
        <v>0</v>
      </c>
      <c r="AG167" s="34">
        <v>0</v>
      </c>
      <c r="AH167" s="34">
        <v>0</v>
      </c>
      <c r="AI167" s="34">
        <v>0</v>
      </c>
      <c r="AJ167" s="34">
        <v>0</v>
      </c>
    </row>
    <row r="168" spans="1:36">
      <c r="A168" s="13"/>
      <c r="B168" s="10" t="s">
        <v>192</v>
      </c>
      <c r="C168" s="23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34">
        <v>0</v>
      </c>
      <c r="AJ168" s="34">
        <v>0</v>
      </c>
    </row>
    <row r="169" spans="1:36">
      <c r="A169" s="13"/>
      <c r="B169" s="13"/>
      <c r="C169" s="2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</row>
    <row r="170" spans="1:36" ht="13.5" customHeight="1">
      <c r="A170" s="12" t="s">
        <v>64</v>
      </c>
      <c r="B170" s="12"/>
      <c r="C170" s="25"/>
      <c r="D170" s="33">
        <v>33</v>
      </c>
      <c r="E170" s="33">
        <v>5</v>
      </c>
      <c r="F170" s="33">
        <v>28</v>
      </c>
      <c r="G170" s="33">
        <v>4</v>
      </c>
      <c r="H170" s="33">
        <v>0</v>
      </c>
      <c r="I170" s="33">
        <v>0</v>
      </c>
      <c r="J170" s="33">
        <v>2</v>
      </c>
      <c r="K170" s="33">
        <v>0</v>
      </c>
      <c r="L170" s="33">
        <v>1</v>
      </c>
      <c r="M170" s="33">
        <v>0</v>
      </c>
      <c r="N170" s="33">
        <v>2</v>
      </c>
      <c r="O170" s="33">
        <v>0</v>
      </c>
      <c r="P170" s="33">
        <v>0</v>
      </c>
      <c r="Q170" s="33">
        <v>1</v>
      </c>
      <c r="R170" s="33">
        <v>23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0</v>
      </c>
      <c r="Y170" s="33">
        <v>0</v>
      </c>
      <c r="Z170" s="33">
        <v>0</v>
      </c>
      <c r="AA170" s="33">
        <v>9</v>
      </c>
      <c r="AB170" s="33">
        <v>0</v>
      </c>
      <c r="AC170" s="33">
        <v>9</v>
      </c>
      <c r="AD170" s="33">
        <v>0</v>
      </c>
      <c r="AE170" s="33">
        <v>5</v>
      </c>
      <c r="AF170" s="33">
        <v>1</v>
      </c>
      <c r="AG170" s="33">
        <v>6</v>
      </c>
      <c r="AH170" s="33">
        <v>8</v>
      </c>
      <c r="AI170" s="33">
        <v>4</v>
      </c>
      <c r="AJ170" s="33">
        <v>4</v>
      </c>
    </row>
    <row r="171" spans="1:36">
      <c r="A171" s="13"/>
      <c r="B171" s="10" t="s">
        <v>206</v>
      </c>
      <c r="C171" s="23"/>
      <c r="D171" s="34">
        <v>33</v>
      </c>
      <c r="E171" s="34">
        <v>5</v>
      </c>
      <c r="F171" s="34">
        <v>28</v>
      </c>
      <c r="G171" s="34">
        <v>4</v>
      </c>
      <c r="H171" s="34">
        <v>0</v>
      </c>
      <c r="I171" s="34">
        <v>0</v>
      </c>
      <c r="J171" s="34">
        <v>2</v>
      </c>
      <c r="K171" s="34">
        <v>0</v>
      </c>
      <c r="L171" s="34">
        <v>1</v>
      </c>
      <c r="M171" s="34">
        <v>0</v>
      </c>
      <c r="N171" s="34">
        <v>2</v>
      </c>
      <c r="O171" s="34">
        <v>0</v>
      </c>
      <c r="P171" s="34">
        <v>0</v>
      </c>
      <c r="Q171" s="34">
        <v>1</v>
      </c>
      <c r="R171" s="34">
        <v>23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34">
        <v>9</v>
      </c>
      <c r="AB171" s="34">
        <v>0</v>
      </c>
      <c r="AC171" s="34">
        <v>9</v>
      </c>
      <c r="AD171" s="34">
        <v>0</v>
      </c>
      <c r="AE171" s="34">
        <v>5</v>
      </c>
      <c r="AF171" s="34">
        <v>1</v>
      </c>
      <c r="AG171" s="34">
        <v>6</v>
      </c>
      <c r="AH171" s="34">
        <v>8</v>
      </c>
      <c r="AI171" s="34">
        <v>4</v>
      </c>
      <c r="AJ171" s="34">
        <v>4</v>
      </c>
    </row>
    <row r="172" spans="1:36" ht="13.5" customHeight="1">
      <c r="A172" s="13"/>
      <c r="B172" s="11" t="s">
        <v>27</v>
      </c>
      <c r="C172" s="24"/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33">
        <v>0</v>
      </c>
      <c r="AC172" s="33">
        <v>0</v>
      </c>
      <c r="AD172" s="33">
        <v>0</v>
      </c>
      <c r="AE172" s="33">
        <v>0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</row>
    <row r="173" spans="1:36">
      <c r="A173" s="13"/>
      <c r="B173" s="10" t="s">
        <v>208</v>
      </c>
      <c r="C173" s="23"/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34">
        <v>0</v>
      </c>
      <c r="AJ173" s="34">
        <v>0</v>
      </c>
    </row>
    <row r="174" spans="1:36">
      <c r="A174" s="13"/>
      <c r="B174" s="10" t="s">
        <v>185</v>
      </c>
      <c r="C174" s="23"/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34">
        <v>0</v>
      </c>
      <c r="AJ174" s="34">
        <v>0</v>
      </c>
    </row>
    <row r="175" spans="1:36" ht="13.5" customHeight="1">
      <c r="A175" s="13"/>
      <c r="B175" s="10" t="s">
        <v>209</v>
      </c>
      <c r="C175" s="23"/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  <c r="AE175" s="34">
        <v>0</v>
      </c>
      <c r="AF175" s="34">
        <v>0</v>
      </c>
      <c r="AG175" s="34">
        <v>0</v>
      </c>
      <c r="AH175" s="34">
        <v>0</v>
      </c>
      <c r="AI175" s="34">
        <v>0</v>
      </c>
      <c r="AJ175" s="34">
        <v>0</v>
      </c>
    </row>
    <row r="176" spans="1:36">
      <c r="A176" s="13"/>
      <c r="B176" s="10" t="s">
        <v>211</v>
      </c>
      <c r="C176" s="23"/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34">
        <v>0</v>
      </c>
      <c r="AD176" s="34">
        <v>0</v>
      </c>
      <c r="AE176" s="34">
        <v>0</v>
      </c>
      <c r="AF176" s="34">
        <v>0</v>
      </c>
      <c r="AG176" s="34">
        <v>0</v>
      </c>
      <c r="AH176" s="34">
        <v>0</v>
      </c>
      <c r="AI176" s="34">
        <v>0</v>
      </c>
      <c r="AJ176" s="34">
        <v>0</v>
      </c>
    </row>
    <row r="177" spans="1:36" ht="14.25" customHeight="1">
      <c r="A177" s="13"/>
      <c r="B177" s="10" t="s">
        <v>213</v>
      </c>
      <c r="C177" s="23"/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34">
        <v>0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0</v>
      </c>
    </row>
    <row r="178" spans="1:36">
      <c r="A178" s="13"/>
      <c r="B178" s="10" t="s">
        <v>215</v>
      </c>
      <c r="C178" s="23"/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34">
        <v>0</v>
      </c>
      <c r="AJ178" s="34">
        <v>0</v>
      </c>
    </row>
    <row r="179" spans="1:36">
      <c r="A179" s="13"/>
      <c r="B179" s="10" t="s">
        <v>98</v>
      </c>
      <c r="C179" s="23"/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  <c r="AE179" s="34">
        <v>0</v>
      </c>
      <c r="AF179" s="34">
        <v>0</v>
      </c>
      <c r="AG179" s="34">
        <v>0</v>
      </c>
      <c r="AH179" s="34">
        <v>0</v>
      </c>
      <c r="AI179" s="34">
        <v>0</v>
      </c>
      <c r="AJ179" s="34">
        <v>0</v>
      </c>
    </row>
    <row r="180" spans="1:36">
      <c r="A180" s="13"/>
      <c r="B180" s="10" t="s">
        <v>216</v>
      </c>
      <c r="C180" s="23"/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34">
        <v>0</v>
      </c>
      <c r="AD180" s="34">
        <v>0</v>
      </c>
      <c r="AE180" s="34">
        <v>0</v>
      </c>
      <c r="AF180" s="34">
        <v>0</v>
      </c>
      <c r="AG180" s="34">
        <v>0</v>
      </c>
      <c r="AH180" s="34">
        <v>0</v>
      </c>
      <c r="AI180" s="34">
        <v>0</v>
      </c>
      <c r="AJ180" s="34">
        <v>0</v>
      </c>
    </row>
    <row r="181" spans="1:36">
      <c r="A181" s="13"/>
      <c r="B181" s="10" t="s">
        <v>207</v>
      </c>
      <c r="C181" s="23"/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0</v>
      </c>
    </row>
    <row r="182" spans="1:36">
      <c r="A182" s="13"/>
      <c r="B182" s="13"/>
      <c r="C182" s="2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</row>
    <row r="183" spans="1:36" ht="27" customHeight="1">
      <c r="A183" s="14" t="s">
        <v>80</v>
      </c>
      <c r="B183" s="18"/>
      <c r="C183" s="27"/>
      <c r="D183" s="33">
        <v>163</v>
      </c>
      <c r="E183" s="33">
        <v>9</v>
      </c>
      <c r="F183" s="33">
        <v>154</v>
      </c>
      <c r="G183" s="33">
        <v>6</v>
      </c>
      <c r="H183" s="33">
        <v>9</v>
      </c>
      <c r="I183" s="33">
        <v>0</v>
      </c>
      <c r="J183" s="33">
        <v>6</v>
      </c>
      <c r="K183" s="33">
        <v>0</v>
      </c>
      <c r="L183" s="33">
        <v>0</v>
      </c>
      <c r="M183" s="33">
        <v>1</v>
      </c>
      <c r="N183" s="33">
        <v>14</v>
      </c>
      <c r="O183" s="33">
        <v>0</v>
      </c>
      <c r="P183" s="33">
        <v>1</v>
      </c>
      <c r="Q183" s="33">
        <v>1</v>
      </c>
      <c r="R183" s="33">
        <v>116</v>
      </c>
      <c r="S183" s="33">
        <v>0</v>
      </c>
      <c r="T183" s="33">
        <v>6</v>
      </c>
      <c r="U183" s="33">
        <v>0</v>
      </c>
      <c r="V183" s="33">
        <v>0</v>
      </c>
      <c r="W183" s="33">
        <v>0</v>
      </c>
      <c r="X183" s="33">
        <v>1</v>
      </c>
      <c r="Y183" s="33">
        <v>1</v>
      </c>
      <c r="Z183" s="33">
        <v>1</v>
      </c>
      <c r="AA183" s="33">
        <v>17</v>
      </c>
      <c r="AB183" s="33">
        <v>1</v>
      </c>
      <c r="AC183" s="33">
        <v>16</v>
      </c>
      <c r="AD183" s="33">
        <v>0</v>
      </c>
      <c r="AE183" s="33">
        <v>75</v>
      </c>
      <c r="AF183" s="33">
        <v>0</v>
      </c>
      <c r="AG183" s="33">
        <v>5</v>
      </c>
      <c r="AH183" s="33">
        <v>45</v>
      </c>
      <c r="AI183" s="33">
        <v>15</v>
      </c>
      <c r="AJ183" s="33">
        <v>30</v>
      </c>
    </row>
    <row r="184" spans="1:36" ht="13.5" customHeight="1">
      <c r="A184" s="10"/>
      <c r="B184" s="11" t="s">
        <v>11</v>
      </c>
      <c r="C184" s="24"/>
      <c r="D184" s="33">
        <v>123</v>
      </c>
      <c r="E184" s="33">
        <v>5</v>
      </c>
      <c r="F184" s="33">
        <v>118</v>
      </c>
      <c r="G184" s="33">
        <v>3</v>
      </c>
      <c r="H184" s="33">
        <v>7</v>
      </c>
      <c r="I184" s="33">
        <v>0</v>
      </c>
      <c r="J184" s="33">
        <v>5</v>
      </c>
      <c r="K184" s="33">
        <v>0</v>
      </c>
      <c r="L184" s="33">
        <v>0</v>
      </c>
      <c r="M184" s="33">
        <v>1</v>
      </c>
      <c r="N184" s="33">
        <v>10</v>
      </c>
      <c r="O184" s="33">
        <v>0</v>
      </c>
      <c r="P184" s="33">
        <v>0</v>
      </c>
      <c r="Q184" s="33">
        <v>0</v>
      </c>
      <c r="R184" s="33">
        <v>90</v>
      </c>
      <c r="S184" s="33">
        <v>0</v>
      </c>
      <c r="T184" s="33">
        <v>4</v>
      </c>
      <c r="U184" s="33">
        <v>0</v>
      </c>
      <c r="V184" s="33">
        <v>0</v>
      </c>
      <c r="W184" s="33">
        <v>0</v>
      </c>
      <c r="X184" s="33">
        <v>1</v>
      </c>
      <c r="Y184" s="33">
        <v>1</v>
      </c>
      <c r="Z184" s="33">
        <v>1</v>
      </c>
      <c r="AA184" s="33">
        <v>13</v>
      </c>
      <c r="AB184" s="33">
        <v>0</v>
      </c>
      <c r="AC184" s="33">
        <v>13</v>
      </c>
      <c r="AD184" s="33">
        <v>0</v>
      </c>
      <c r="AE184" s="33">
        <v>68</v>
      </c>
      <c r="AF184" s="33">
        <v>0</v>
      </c>
      <c r="AG184" s="33">
        <v>2</v>
      </c>
      <c r="AH184" s="33">
        <v>31</v>
      </c>
      <c r="AI184" s="33">
        <v>10</v>
      </c>
      <c r="AJ184" s="33">
        <v>21</v>
      </c>
    </row>
    <row r="185" spans="1:36" ht="13.5" customHeight="1">
      <c r="A185" s="13"/>
      <c r="B185" s="10" t="s">
        <v>217</v>
      </c>
      <c r="C185" s="23"/>
      <c r="D185" s="34">
        <v>94</v>
      </c>
      <c r="E185" s="34">
        <v>4</v>
      </c>
      <c r="F185" s="34">
        <v>90</v>
      </c>
      <c r="G185" s="34">
        <v>2</v>
      </c>
      <c r="H185" s="34">
        <v>5</v>
      </c>
      <c r="I185" s="34">
        <v>0</v>
      </c>
      <c r="J185" s="34">
        <v>4</v>
      </c>
      <c r="K185" s="34">
        <v>0</v>
      </c>
      <c r="L185" s="34">
        <v>0</v>
      </c>
      <c r="M185" s="34">
        <v>1</v>
      </c>
      <c r="N185" s="34">
        <v>7</v>
      </c>
      <c r="O185" s="34">
        <v>0</v>
      </c>
      <c r="P185" s="34">
        <v>0</v>
      </c>
      <c r="Q185" s="34">
        <v>0</v>
      </c>
      <c r="R185" s="34">
        <v>68</v>
      </c>
      <c r="S185" s="34">
        <v>0</v>
      </c>
      <c r="T185" s="34">
        <v>4</v>
      </c>
      <c r="U185" s="34">
        <v>0</v>
      </c>
      <c r="V185" s="34">
        <v>0</v>
      </c>
      <c r="W185" s="34">
        <v>0</v>
      </c>
      <c r="X185" s="34">
        <v>1</v>
      </c>
      <c r="Y185" s="34">
        <v>1</v>
      </c>
      <c r="Z185" s="34">
        <v>1</v>
      </c>
      <c r="AA185" s="34">
        <v>6</v>
      </c>
      <c r="AB185" s="34">
        <v>0</v>
      </c>
      <c r="AC185" s="34">
        <v>6</v>
      </c>
      <c r="AD185" s="34">
        <v>0</v>
      </c>
      <c r="AE185" s="34">
        <v>53</v>
      </c>
      <c r="AF185" s="34">
        <v>0</v>
      </c>
      <c r="AG185" s="34">
        <v>2</v>
      </c>
      <c r="AH185" s="34">
        <v>24</v>
      </c>
      <c r="AI185" s="34">
        <v>6</v>
      </c>
      <c r="AJ185" s="34">
        <v>18</v>
      </c>
    </row>
    <row r="186" spans="1:36" ht="13.5" customHeight="1">
      <c r="A186" s="13"/>
      <c r="B186" s="10" t="s">
        <v>218</v>
      </c>
      <c r="C186" s="23"/>
      <c r="D186" s="34">
        <v>24</v>
      </c>
      <c r="E186" s="34">
        <v>0</v>
      </c>
      <c r="F186" s="34">
        <v>24</v>
      </c>
      <c r="G186" s="34">
        <v>0</v>
      </c>
      <c r="H186" s="34">
        <v>2</v>
      </c>
      <c r="I186" s="34">
        <v>0</v>
      </c>
      <c r="J186" s="34">
        <v>1</v>
      </c>
      <c r="K186" s="34">
        <v>0</v>
      </c>
      <c r="L186" s="34">
        <v>0</v>
      </c>
      <c r="M186" s="34">
        <v>0</v>
      </c>
      <c r="N186" s="34">
        <v>2</v>
      </c>
      <c r="O186" s="34">
        <v>0</v>
      </c>
      <c r="P186" s="34">
        <v>0</v>
      </c>
      <c r="Q186" s="34">
        <v>0</v>
      </c>
      <c r="R186" s="34">
        <v>19</v>
      </c>
      <c r="S186" s="34">
        <v>0</v>
      </c>
      <c r="T186" s="34">
        <v>0</v>
      </c>
      <c r="U186" s="34">
        <v>0</v>
      </c>
      <c r="V186" s="34">
        <v>0</v>
      </c>
      <c r="W186" s="34">
        <v>0</v>
      </c>
      <c r="X186" s="34">
        <v>0</v>
      </c>
      <c r="Y186" s="34">
        <v>0</v>
      </c>
      <c r="Z186" s="34">
        <v>0</v>
      </c>
      <c r="AA186" s="34">
        <v>1</v>
      </c>
      <c r="AB186" s="34">
        <v>0</v>
      </c>
      <c r="AC186" s="34">
        <v>1</v>
      </c>
      <c r="AD186" s="34">
        <v>0</v>
      </c>
      <c r="AE186" s="34">
        <v>15</v>
      </c>
      <c r="AF186" s="34">
        <v>0</v>
      </c>
      <c r="AG186" s="34">
        <v>0</v>
      </c>
      <c r="AH186" s="34">
        <v>4</v>
      </c>
      <c r="AI186" s="34">
        <v>2</v>
      </c>
      <c r="AJ186" s="34">
        <v>2</v>
      </c>
    </row>
    <row r="187" spans="1:36">
      <c r="A187" s="13"/>
      <c r="B187" s="10" t="s">
        <v>219</v>
      </c>
      <c r="C187" s="23"/>
      <c r="D187" s="34">
        <v>5</v>
      </c>
      <c r="E187" s="34">
        <v>1</v>
      </c>
      <c r="F187" s="34">
        <v>4</v>
      </c>
      <c r="G187" s="34">
        <v>1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1</v>
      </c>
      <c r="O187" s="34">
        <v>0</v>
      </c>
      <c r="P187" s="34">
        <v>0</v>
      </c>
      <c r="Q187" s="34">
        <v>0</v>
      </c>
      <c r="R187" s="34">
        <v>3</v>
      </c>
      <c r="S187" s="34">
        <v>0</v>
      </c>
      <c r="T187" s="34">
        <v>0</v>
      </c>
      <c r="U187" s="34">
        <v>0</v>
      </c>
      <c r="V187" s="34">
        <v>0</v>
      </c>
      <c r="W187" s="34">
        <v>0</v>
      </c>
      <c r="X187" s="34">
        <v>0</v>
      </c>
      <c r="Y187" s="34">
        <v>0</v>
      </c>
      <c r="Z187" s="34">
        <v>0</v>
      </c>
      <c r="AA187" s="34">
        <v>6</v>
      </c>
      <c r="AB187" s="34">
        <v>0</v>
      </c>
      <c r="AC187" s="34">
        <v>6</v>
      </c>
      <c r="AD187" s="34">
        <v>0</v>
      </c>
      <c r="AE187" s="34">
        <v>0</v>
      </c>
      <c r="AF187" s="34">
        <v>0</v>
      </c>
      <c r="AG187" s="34">
        <v>0</v>
      </c>
      <c r="AH187" s="34">
        <v>3</v>
      </c>
      <c r="AI187" s="34">
        <v>2</v>
      </c>
      <c r="AJ187" s="34">
        <v>1</v>
      </c>
    </row>
    <row r="188" spans="1:36" ht="13.5" customHeight="1">
      <c r="A188" s="13"/>
      <c r="B188" s="11" t="s">
        <v>27</v>
      </c>
      <c r="C188" s="24"/>
      <c r="D188" s="33">
        <v>40</v>
      </c>
      <c r="E188" s="33">
        <v>4</v>
      </c>
      <c r="F188" s="33">
        <v>36</v>
      </c>
      <c r="G188" s="33">
        <v>3</v>
      </c>
      <c r="H188" s="33">
        <v>2</v>
      </c>
      <c r="I188" s="33">
        <v>0</v>
      </c>
      <c r="J188" s="33">
        <v>1</v>
      </c>
      <c r="K188" s="33">
        <v>0</v>
      </c>
      <c r="L188" s="33">
        <v>0</v>
      </c>
      <c r="M188" s="33">
        <v>0</v>
      </c>
      <c r="N188" s="33">
        <v>4</v>
      </c>
      <c r="O188" s="33">
        <v>0</v>
      </c>
      <c r="P188" s="33">
        <v>1</v>
      </c>
      <c r="Q188" s="33">
        <v>1</v>
      </c>
      <c r="R188" s="33">
        <v>26</v>
      </c>
      <c r="S188" s="33">
        <v>0</v>
      </c>
      <c r="T188" s="33">
        <v>2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  <c r="Z188" s="33">
        <v>0</v>
      </c>
      <c r="AA188" s="33">
        <v>4</v>
      </c>
      <c r="AB188" s="33">
        <v>1</v>
      </c>
      <c r="AC188" s="33">
        <v>3</v>
      </c>
      <c r="AD188" s="33">
        <v>0</v>
      </c>
      <c r="AE188" s="33">
        <v>7</v>
      </c>
      <c r="AF188" s="33">
        <v>0</v>
      </c>
      <c r="AG188" s="33">
        <v>3</v>
      </c>
      <c r="AH188" s="33">
        <v>14</v>
      </c>
      <c r="AI188" s="33">
        <v>5</v>
      </c>
      <c r="AJ188" s="33">
        <v>9</v>
      </c>
    </row>
    <row r="189" spans="1:36">
      <c r="A189" s="13"/>
      <c r="B189" s="10" t="s">
        <v>212</v>
      </c>
      <c r="C189" s="23"/>
      <c r="D189" s="34">
        <v>13</v>
      </c>
      <c r="E189" s="34">
        <v>2</v>
      </c>
      <c r="F189" s="34">
        <v>11</v>
      </c>
      <c r="G189" s="34">
        <v>1</v>
      </c>
      <c r="H189" s="34">
        <v>0</v>
      </c>
      <c r="I189" s="34">
        <v>0</v>
      </c>
      <c r="J189" s="34">
        <v>1</v>
      </c>
      <c r="K189" s="34">
        <v>0</v>
      </c>
      <c r="L189" s="34">
        <v>0</v>
      </c>
      <c r="M189" s="34">
        <v>0</v>
      </c>
      <c r="N189" s="34">
        <v>2</v>
      </c>
      <c r="O189" s="34">
        <v>0</v>
      </c>
      <c r="P189" s="34">
        <v>1</v>
      </c>
      <c r="Q189" s="34">
        <v>1</v>
      </c>
      <c r="R189" s="34">
        <v>7</v>
      </c>
      <c r="S189" s="34">
        <v>0</v>
      </c>
      <c r="T189" s="34">
        <v>0</v>
      </c>
      <c r="U189" s="34">
        <v>0</v>
      </c>
      <c r="V189" s="34">
        <v>0</v>
      </c>
      <c r="W189" s="34">
        <v>0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34">
        <v>0</v>
      </c>
      <c r="AD189" s="34">
        <v>0</v>
      </c>
      <c r="AE189" s="34">
        <v>0</v>
      </c>
      <c r="AF189" s="34">
        <v>0</v>
      </c>
      <c r="AG189" s="34">
        <v>0</v>
      </c>
      <c r="AH189" s="34">
        <v>1</v>
      </c>
      <c r="AI189" s="34">
        <v>0</v>
      </c>
      <c r="AJ189" s="34">
        <v>1</v>
      </c>
    </row>
    <row r="190" spans="1:36">
      <c r="A190" s="13"/>
      <c r="B190" s="10" t="s">
        <v>220</v>
      </c>
      <c r="C190" s="23"/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34">
        <v>0</v>
      </c>
      <c r="AD190" s="34">
        <v>0</v>
      </c>
      <c r="AE190" s="34">
        <v>0</v>
      </c>
      <c r="AF190" s="34">
        <v>0</v>
      </c>
      <c r="AG190" s="34">
        <v>0</v>
      </c>
      <c r="AH190" s="34">
        <v>0</v>
      </c>
      <c r="AI190" s="34">
        <v>0</v>
      </c>
      <c r="AJ190" s="34">
        <v>0</v>
      </c>
    </row>
    <row r="191" spans="1:36" ht="14.25" customHeight="1">
      <c r="A191" s="13"/>
      <c r="B191" s="10" t="s">
        <v>221</v>
      </c>
      <c r="C191" s="23"/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34">
        <v>0</v>
      </c>
      <c r="AD191" s="34">
        <v>0</v>
      </c>
      <c r="AE191" s="34">
        <v>0</v>
      </c>
      <c r="AF191" s="34">
        <v>0</v>
      </c>
      <c r="AG191" s="34">
        <v>0</v>
      </c>
      <c r="AH191" s="34">
        <v>0</v>
      </c>
      <c r="AI191" s="34">
        <v>0</v>
      </c>
      <c r="AJ191" s="34">
        <v>0</v>
      </c>
    </row>
    <row r="192" spans="1:36">
      <c r="A192" s="13"/>
      <c r="B192" s="10" t="s">
        <v>222</v>
      </c>
      <c r="C192" s="23"/>
      <c r="D192" s="34">
        <v>5</v>
      </c>
      <c r="E192" s="34">
        <v>1</v>
      </c>
      <c r="F192" s="34">
        <v>4</v>
      </c>
      <c r="G192" s="34">
        <v>1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4</v>
      </c>
      <c r="S192" s="34">
        <v>0</v>
      </c>
      <c r="T192" s="34">
        <v>0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34">
        <v>0</v>
      </c>
      <c r="AD192" s="34">
        <v>0</v>
      </c>
      <c r="AE192" s="34">
        <v>0</v>
      </c>
      <c r="AF192" s="34">
        <v>0</v>
      </c>
      <c r="AG192" s="34">
        <v>3</v>
      </c>
      <c r="AH192" s="34">
        <v>3</v>
      </c>
      <c r="AI192" s="34">
        <v>0</v>
      </c>
      <c r="AJ192" s="34">
        <v>3</v>
      </c>
    </row>
    <row r="193" spans="1:36">
      <c r="A193" s="13"/>
      <c r="B193" s="10" t="s">
        <v>223</v>
      </c>
      <c r="C193" s="23"/>
      <c r="D193" s="34">
        <v>3</v>
      </c>
      <c r="E193" s="34">
        <v>0</v>
      </c>
      <c r="F193" s="34">
        <v>3</v>
      </c>
      <c r="G193" s="34">
        <v>0</v>
      </c>
      <c r="H193" s="34">
        <v>1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2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34">
        <v>0</v>
      </c>
      <c r="AD193" s="34">
        <v>0</v>
      </c>
      <c r="AE193" s="34">
        <v>0</v>
      </c>
      <c r="AF193" s="34">
        <v>0</v>
      </c>
      <c r="AG193" s="34">
        <v>0</v>
      </c>
      <c r="AH193" s="34">
        <v>1</v>
      </c>
      <c r="AI193" s="34">
        <v>1</v>
      </c>
      <c r="AJ193" s="34">
        <v>0</v>
      </c>
    </row>
    <row r="194" spans="1:36">
      <c r="A194" s="13"/>
      <c r="B194" s="10" t="s">
        <v>152</v>
      </c>
      <c r="C194" s="23"/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34">
        <v>0</v>
      </c>
      <c r="AD194" s="34">
        <v>0</v>
      </c>
      <c r="AE194" s="34">
        <v>0</v>
      </c>
      <c r="AF194" s="34">
        <v>0</v>
      </c>
      <c r="AG194" s="34">
        <v>0</v>
      </c>
      <c r="AH194" s="34">
        <v>0</v>
      </c>
      <c r="AI194" s="34">
        <v>0</v>
      </c>
      <c r="AJ194" s="34">
        <v>0</v>
      </c>
    </row>
    <row r="195" spans="1:36">
      <c r="A195" s="13"/>
      <c r="B195" s="10" t="s">
        <v>224</v>
      </c>
      <c r="C195" s="23"/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34">
        <v>0</v>
      </c>
      <c r="AD195" s="34">
        <v>0</v>
      </c>
      <c r="AE195" s="34">
        <v>0</v>
      </c>
      <c r="AF195" s="34">
        <v>0</v>
      </c>
      <c r="AG195" s="34">
        <v>0</v>
      </c>
      <c r="AH195" s="34">
        <v>0</v>
      </c>
      <c r="AI195" s="34">
        <v>0</v>
      </c>
      <c r="AJ195" s="34">
        <v>0</v>
      </c>
    </row>
    <row r="196" spans="1:36">
      <c r="A196" s="13"/>
      <c r="B196" s="10" t="s">
        <v>102</v>
      </c>
      <c r="C196" s="23"/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0</v>
      </c>
      <c r="AA196" s="34">
        <v>0</v>
      </c>
      <c r="AB196" s="34">
        <v>0</v>
      </c>
      <c r="AC196" s="34">
        <v>0</v>
      </c>
      <c r="AD196" s="34">
        <v>0</v>
      </c>
      <c r="AE196" s="34">
        <v>0</v>
      </c>
      <c r="AF196" s="34">
        <v>0</v>
      </c>
      <c r="AG196" s="34">
        <v>0</v>
      </c>
      <c r="AH196" s="34">
        <v>0</v>
      </c>
      <c r="AI196" s="34">
        <v>0</v>
      </c>
      <c r="AJ196" s="34">
        <v>0</v>
      </c>
    </row>
    <row r="197" spans="1:36">
      <c r="A197" s="13"/>
      <c r="B197" s="10" t="s">
        <v>226</v>
      </c>
      <c r="C197" s="23"/>
      <c r="D197" s="34">
        <v>10</v>
      </c>
      <c r="E197" s="34">
        <v>0</v>
      </c>
      <c r="F197" s="34">
        <v>10</v>
      </c>
      <c r="G197" s="34">
        <v>0</v>
      </c>
      <c r="H197" s="34">
        <v>1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1</v>
      </c>
      <c r="O197" s="34">
        <v>0</v>
      </c>
      <c r="P197" s="34">
        <v>0</v>
      </c>
      <c r="Q197" s="34">
        <v>0</v>
      </c>
      <c r="R197" s="34">
        <v>8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1</v>
      </c>
      <c r="AB197" s="34">
        <v>0</v>
      </c>
      <c r="AC197" s="34">
        <v>1</v>
      </c>
      <c r="AD197" s="34">
        <v>0</v>
      </c>
      <c r="AE197" s="34">
        <v>5</v>
      </c>
      <c r="AF197" s="34">
        <v>0</v>
      </c>
      <c r="AG197" s="34">
        <v>0</v>
      </c>
      <c r="AH197" s="34">
        <v>2</v>
      </c>
      <c r="AI197" s="34">
        <v>2</v>
      </c>
      <c r="AJ197" s="34">
        <v>0</v>
      </c>
    </row>
    <row r="198" spans="1:36">
      <c r="A198" s="13"/>
      <c r="B198" s="10" t="s">
        <v>227</v>
      </c>
      <c r="C198" s="23"/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  <c r="W198" s="34">
        <v>0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34">
        <v>0</v>
      </c>
      <c r="AD198" s="34">
        <v>0</v>
      </c>
      <c r="AE198" s="34">
        <v>0</v>
      </c>
      <c r="AF198" s="34">
        <v>0</v>
      </c>
      <c r="AG198" s="34">
        <v>0</v>
      </c>
      <c r="AH198" s="34">
        <v>0</v>
      </c>
      <c r="AI198" s="34">
        <v>0</v>
      </c>
      <c r="AJ198" s="34">
        <v>0</v>
      </c>
    </row>
    <row r="199" spans="1:36">
      <c r="A199" s="13"/>
      <c r="B199" s="10" t="s">
        <v>229</v>
      </c>
      <c r="C199" s="23"/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34">
        <v>0</v>
      </c>
      <c r="AD199" s="34">
        <v>0</v>
      </c>
      <c r="AE199" s="34">
        <v>0</v>
      </c>
      <c r="AF199" s="34">
        <v>0</v>
      </c>
      <c r="AG199" s="34">
        <v>0</v>
      </c>
      <c r="AH199" s="34">
        <v>0</v>
      </c>
      <c r="AI199" s="34">
        <v>0</v>
      </c>
      <c r="AJ199" s="34">
        <v>0</v>
      </c>
    </row>
    <row r="200" spans="1:36">
      <c r="A200" s="13"/>
      <c r="B200" s="10" t="s">
        <v>231</v>
      </c>
      <c r="C200" s="23"/>
      <c r="D200" s="34">
        <v>9</v>
      </c>
      <c r="E200" s="34">
        <v>1</v>
      </c>
      <c r="F200" s="34">
        <v>8</v>
      </c>
      <c r="G200" s="34">
        <v>1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1</v>
      </c>
      <c r="O200" s="34">
        <v>0</v>
      </c>
      <c r="P200" s="34">
        <v>0</v>
      </c>
      <c r="Q200" s="34">
        <v>0</v>
      </c>
      <c r="R200" s="34">
        <v>5</v>
      </c>
      <c r="S200" s="34">
        <v>0</v>
      </c>
      <c r="T200" s="34">
        <v>2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4">
        <v>0</v>
      </c>
      <c r="AA200" s="34">
        <v>3</v>
      </c>
      <c r="AB200" s="34">
        <v>1</v>
      </c>
      <c r="AC200" s="34">
        <v>2</v>
      </c>
      <c r="AD200" s="34">
        <v>0</v>
      </c>
      <c r="AE200" s="34">
        <v>2</v>
      </c>
      <c r="AF200" s="34">
        <v>0</v>
      </c>
      <c r="AG200" s="34">
        <v>0</v>
      </c>
      <c r="AH200" s="34">
        <v>7</v>
      </c>
      <c r="AI200" s="34">
        <v>2</v>
      </c>
      <c r="AJ200" s="34">
        <v>5</v>
      </c>
    </row>
    <row r="201" spans="1:36">
      <c r="A201" s="13"/>
      <c r="B201" s="10" t="s">
        <v>232</v>
      </c>
      <c r="C201" s="23"/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34">
        <v>0</v>
      </c>
      <c r="AD201" s="34">
        <v>0</v>
      </c>
      <c r="AE201" s="34">
        <v>0</v>
      </c>
      <c r="AF201" s="34">
        <v>0</v>
      </c>
      <c r="AG201" s="34">
        <v>0</v>
      </c>
      <c r="AH201" s="34">
        <v>0</v>
      </c>
      <c r="AI201" s="34">
        <v>0</v>
      </c>
      <c r="AJ201" s="34">
        <v>0</v>
      </c>
    </row>
    <row r="202" spans="1:36">
      <c r="A202" s="13"/>
      <c r="B202" s="10" t="s">
        <v>86</v>
      </c>
      <c r="C202" s="23"/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</row>
    <row r="203" spans="1:36">
      <c r="A203" s="13"/>
      <c r="B203" s="10" t="s">
        <v>38</v>
      </c>
      <c r="C203" s="23"/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34">
        <v>0</v>
      </c>
      <c r="AD203" s="34">
        <v>0</v>
      </c>
      <c r="AE203" s="34">
        <v>0</v>
      </c>
      <c r="AF203" s="34">
        <v>0</v>
      </c>
      <c r="AG203" s="34">
        <v>0</v>
      </c>
      <c r="AH203" s="34">
        <v>0</v>
      </c>
      <c r="AI203" s="34">
        <v>0</v>
      </c>
      <c r="AJ203" s="34">
        <v>0</v>
      </c>
    </row>
    <row r="204" spans="1:36">
      <c r="A204" s="13"/>
      <c r="B204" s="13"/>
      <c r="C204" s="2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</row>
    <row r="205" spans="1:36" ht="13.5" customHeight="1">
      <c r="A205" s="12" t="s">
        <v>74</v>
      </c>
      <c r="B205" s="12"/>
      <c r="C205" s="25"/>
      <c r="D205" s="33">
        <v>277</v>
      </c>
      <c r="E205" s="33">
        <v>21</v>
      </c>
      <c r="F205" s="33">
        <v>256</v>
      </c>
      <c r="G205" s="33">
        <v>12</v>
      </c>
      <c r="H205" s="33">
        <v>11</v>
      </c>
      <c r="I205" s="33">
        <v>4</v>
      </c>
      <c r="J205" s="33">
        <v>7</v>
      </c>
      <c r="K205" s="33">
        <v>0</v>
      </c>
      <c r="L205" s="33">
        <v>2</v>
      </c>
      <c r="M205" s="33">
        <v>1</v>
      </c>
      <c r="N205" s="33">
        <v>22</v>
      </c>
      <c r="O205" s="33">
        <v>0</v>
      </c>
      <c r="P205" s="33">
        <v>12</v>
      </c>
      <c r="Q205" s="33">
        <v>4</v>
      </c>
      <c r="R205" s="33">
        <v>188</v>
      </c>
      <c r="S205" s="33">
        <v>0</v>
      </c>
      <c r="T205" s="33">
        <v>14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0</v>
      </c>
      <c r="AA205" s="33">
        <v>29</v>
      </c>
      <c r="AB205" s="33">
        <v>4</v>
      </c>
      <c r="AC205" s="33">
        <v>25</v>
      </c>
      <c r="AD205" s="33">
        <v>1</v>
      </c>
      <c r="AE205" s="33">
        <v>60</v>
      </c>
      <c r="AF205" s="33">
        <v>0</v>
      </c>
      <c r="AG205" s="33">
        <v>34</v>
      </c>
      <c r="AH205" s="33">
        <v>120</v>
      </c>
      <c r="AI205" s="33">
        <v>37</v>
      </c>
      <c r="AJ205" s="33">
        <v>83</v>
      </c>
    </row>
    <row r="206" spans="1:36">
      <c r="A206" s="13"/>
      <c r="B206" s="10" t="s">
        <v>99</v>
      </c>
      <c r="C206" s="23"/>
      <c r="D206" s="34">
        <v>194</v>
      </c>
      <c r="E206" s="34">
        <v>15</v>
      </c>
      <c r="F206" s="34">
        <v>179</v>
      </c>
      <c r="G206" s="34">
        <v>7</v>
      </c>
      <c r="H206" s="34">
        <v>6</v>
      </c>
      <c r="I206" s="34">
        <v>4</v>
      </c>
      <c r="J206" s="34">
        <v>5</v>
      </c>
      <c r="K206" s="34">
        <v>0</v>
      </c>
      <c r="L206" s="34">
        <v>2</v>
      </c>
      <c r="M206" s="34">
        <v>1</v>
      </c>
      <c r="N206" s="34">
        <v>15</v>
      </c>
      <c r="O206" s="34">
        <v>0</v>
      </c>
      <c r="P206" s="34">
        <v>11</v>
      </c>
      <c r="Q206" s="34">
        <v>3</v>
      </c>
      <c r="R206" s="34">
        <v>132</v>
      </c>
      <c r="S206" s="34">
        <v>0</v>
      </c>
      <c r="T206" s="34">
        <v>8</v>
      </c>
      <c r="U206" s="34">
        <v>0</v>
      </c>
      <c r="V206" s="34">
        <v>0</v>
      </c>
      <c r="W206" s="34">
        <v>0</v>
      </c>
      <c r="X206" s="34">
        <v>0</v>
      </c>
      <c r="Y206" s="34">
        <v>0</v>
      </c>
      <c r="Z206" s="34">
        <v>0</v>
      </c>
      <c r="AA206" s="34">
        <v>16</v>
      </c>
      <c r="AB206" s="34">
        <v>3</v>
      </c>
      <c r="AC206" s="34">
        <v>13</v>
      </c>
      <c r="AD206" s="34">
        <v>1</v>
      </c>
      <c r="AE206" s="34">
        <v>52</v>
      </c>
      <c r="AF206" s="34">
        <v>0</v>
      </c>
      <c r="AG206" s="34">
        <v>14</v>
      </c>
      <c r="AH206" s="34">
        <v>80</v>
      </c>
      <c r="AI206" s="34">
        <v>27</v>
      </c>
      <c r="AJ206" s="34">
        <v>53</v>
      </c>
    </row>
    <row r="207" spans="1:36" ht="13.5" customHeight="1">
      <c r="A207" s="13"/>
      <c r="B207" s="11" t="s">
        <v>27</v>
      </c>
      <c r="C207" s="24"/>
      <c r="D207" s="33">
        <v>83</v>
      </c>
      <c r="E207" s="33">
        <v>6</v>
      </c>
      <c r="F207" s="33">
        <v>77</v>
      </c>
      <c r="G207" s="33">
        <v>5</v>
      </c>
      <c r="H207" s="33">
        <v>5</v>
      </c>
      <c r="I207" s="33">
        <v>0</v>
      </c>
      <c r="J207" s="33">
        <v>2</v>
      </c>
      <c r="K207" s="33">
        <v>0</v>
      </c>
      <c r="L207" s="33">
        <v>0</v>
      </c>
      <c r="M207" s="33">
        <v>0</v>
      </c>
      <c r="N207" s="33">
        <v>7</v>
      </c>
      <c r="O207" s="33">
        <v>0</v>
      </c>
      <c r="P207" s="33">
        <v>1</v>
      </c>
      <c r="Q207" s="33">
        <v>1</v>
      </c>
      <c r="R207" s="33">
        <v>56</v>
      </c>
      <c r="S207" s="33">
        <v>0</v>
      </c>
      <c r="T207" s="33">
        <v>6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  <c r="Z207" s="33">
        <v>0</v>
      </c>
      <c r="AA207" s="33">
        <v>13</v>
      </c>
      <c r="AB207" s="33">
        <v>1</v>
      </c>
      <c r="AC207" s="33">
        <v>12</v>
      </c>
      <c r="AD207" s="33">
        <v>0</v>
      </c>
      <c r="AE207" s="33">
        <v>8</v>
      </c>
      <c r="AF207" s="33">
        <v>0</v>
      </c>
      <c r="AG207" s="33">
        <v>20</v>
      </c>
      <c r="AH207" s="33">
        <v>40</v>
      </c>
      <c r="AI207" s="33">
        <v>10</v>
      </c>
      <c r="AJ207" s="33">
        <v>30</v>
      </c>
    </row>
    <row r="208" spans="1:36">
      <c r="A208" s="13"/>
      <c r="B208" s="10" t="s">
        <v>233</v>
      </c>
      <c r="C208" s="23"/>
      <c r="D208" s="34">
        <v>24</v>
      </c>
      <c r="E208" s="34">
        <v>0</v>
      </c>
      <c r="F208" s="34">
        <v>24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2</v>
      </c>
      <c r="O208" s="34">
        <v>0</v>
      </c>
      <c r="P208" s="34">
        <v>0</v>
      </c>
      <c r="Q208" s="34">
        <v>0</v>
      </c>
      <c r="R208" s="34">
        <v>18</v>
      </c>
      <c r="S208" s="34">
        <v>0</v>
      </c>
      <c r="T208" s="34">
        <v>2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4">
        <v>0</v>
      </c>
      <c r="AA208" s="34">
        <v>4</v>
      </c>
      <c r="AB208" s="34">
        <v>0</v>
      </c>
      <c r="AC208" s="34">
        <v>4</v>
      </c>
      <c r="AD208" s="34">
        <v>0</v>
      </c>
      <c r="AE208" s="34">
        <v>4</v>
      </c>
      <c r="AF208" s="34">
        <v>0</v>
      </c>
      <c r="AG208" s="34">
        <v>3</v>
      </c>
      <c r="AH208" s="34">
        <v>7</v>
      </c>
      <c r="AI208" s="34">
        <v>5</v>
      </c>
      <c r="AJ208" s="34">
        <v>2</v>
      </c>
    </row>
    <row r="209" spans="1:36" ht="13.5" customHeight="1">
      <c r="A209" s="13"/>
      <c r="B209" s="10" t="s">
        <v>123</v>
      </c>
      <c r="C209" s="23"/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34">
        <v>0</v>
      </c>
      <c r="AD209" s="34">
        <v>0</v>
      </c>
      <c r="AE209" s="34">
        <v>0</v>
      </c>
      <c r="AF209" s="34">
        <v>0</v>
      </c>
      <c r="AG209" s="34">
        <v>0</v>
      </c>
      <c r="AH209" s="34">
        <v>0</v>
      </c>
      <c r="AI209" s="34">
        <v>0</v>
      </c>
      <c r="AJ209" s="34">
        <v>0</v>
      </c>
    </row>
    <row r="210" spans="1:36">
      <c r="A210" s="13"/>
      <c r="B210" s="10" t="s">
        <v>234</v>
      </c>
      <c r="C210" s="23"/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34">
        <v>0</v>
      </c>
      <c r="AD210" s="34">
        <v>0</v>
      </c>
      <c r="AE210" s="34">
        <v>0</v>
      </c>
      <c r="AF210" s="34">
        <v>0</v>
      </c>
      <c r="AG210" s="34">
        <v>0</v>
      </c>
      <c r="AH210" s="34">
        <v>0</v>
      </c>
      <c r="AI210" s="34">
        <v>0</v>
      </c>
      <c r="AJ210" s="34">
        <v>0</v>
      </c>
    </row>
    <row r="211" spans="1:36" ht="14.25" customHeight="1">
      <c r="A211" s="13"/>
      <c r="B211" s="10" t="s">
        <v>163</v>
      </c>
      <c r="C211" s="23"/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34">
        <v>0</v>
      </c>
      <c r="AD211" s="34">
        <v>0</v>
      </c>
      <c r="AE211" s="34">
        <v>0</v>
      </c>
      <c r="AF211" s="34">
        <v>0</v>
      </c>
      <c r="AG211" s="34">
        <v>0</v>
      </c>
      <c r="AH211" s="34">
        <v>0</v>
      </c>
      <c r="AI211" s="34">
        <v>0</v>
      </c>
      <c r="AJ211" s="34">
        <v>0</v>
      </c>
    </row>
    <row r="212" spans="1:36">
      <c r="A212" s="13"/>
      <c r="B212" s="10" t="s">
        <v>235</v>
      </c>
      <c r="C212" s="23"/>
      <c r="D212" s="34">
        <v>4</v>
      </c>
      <c r="E212" s="34">
        <v>1</v>
      </c>
      <c r="F212" s="34">
        <v>3</v>
      </c>
      <c r="G212" s="34">
        <v>1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1</v>
      </c>
      <c r="Q212" s="34">
        <v>0</v>
      </c>
      <c r="R212" s="34">
        <v>2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1</v>
      </c>
      <c r="AB212" s="34">
        <v>0</v>
      </c>
      <c r="AC212" s="34">
        <v>1</v>
      </c>
      <c r="AD212" s="34">
        <v>0</v>
      </c>
      <c r="AE212" s="34">
        <v>0</v>
      </c>
      <c r="AF212" s="34">
        <v>0</v>
      </c>
      <c r="AG212" s="34">
        <v>2</v>
      </c>
      <c r="AH212" s="34">
        <v>1</v>
      </c>
      <c r="AI212" s="34">
        <v>1</v>
      </c>
      <c r="AJ212" s="34">
        <v>0</v>
      </c>
    </row>
    <row r="213" spans="1:36">
      <c r="A213" s="13"/>
      <c r="B213" s="10" t="s">
        <v>236</v>
      </c>
      <c r="C213" s="23"/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34">
        <v>0</v>
      </c>
      <c r="AD213" s="34">
        <v>0</v>
      </c>
      <c r="AE213" s="34">
        <v>0</v>
      </c>
      <c r="AF213" s="34">
        <v>0</v>
      </c>
      <c r="AG213" s="34">
        <v>0</v>
      </c>
      <c r="AH213" s="34">
        <v>0</v>
      </c>
      <c r="AI213" s="34">
        <v>0</v>
      </c>
      <c r="AJ213" s="34">
        <v>0</v>
      </c>
    </row>
    <row r="214" spans="1:36">
      <c r="A214" s="13"/>
      <c r="B214" s="10" t="s">
        <v>238</v>
      </c>
      <c r="C214" s="23"/>
      <c r="D214" s="34">
        <v>26</v>
      </c>
      <c r="E214" s="34">
        <v>1</v>
      </c>
      <c r="F214" s="34">
        <v>25</v>
      </c>
      <c r="G214" s="34">
        <v>1</v>
      </c>
      <c r="H214" s="34">
        <v>1</v>
      </c>
      <c r="I214" s="34">
        <v>0</v>
      </c>
      <c r="J214" s="34">
        <v>1</v>
      </c>
      <c r="K214" s="34">
        <v>0</v>
      </c>
      <c r="L214" s="34">
        <v>0</v>
      </c>
      <c r="M214" s="34">
        <v>0</v>
      </c>
      <c r="N214" s="34">
        <v>4</v>
      </c>
      <c r="O214" s="34">
        <v>0</v>
      </c>
      <c r="P214" s="34">
        <v>0</v>
      </c>
      <c r="Q214" s="34">
        <v>0</v>
      </c>
      <c r="R214" s="34">
        <v>15</v>
      </c>
      <c r="S214" s="34">
        <v>0</v>
      </c>
      <c r="T214" s="34">
        <v>4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4">
        <v>0</v>
      </c>
      <c r="AA214" s="34">
        <v>6</v>
      </c>
      <c r="AB214" s="34">
        <v>0</v>
      </c>
      <c r="AC214" s="34">
        <v>6</v>
      </c>
      <c r="AD214" s="34">
        <v>0</v>
      </c>
      <c r="AE214" s="34">
        <v>0</v>
      </c>
      <c r="AF214" s="34">
        <v>0</v>
      </c>
      <c r="AG214" s="34">
        <v>9</v>
      </c>
      <c r="AH214" s="34">
        <v>22</v>
      </c>
      <c r="AI214" s="34">
        <v>3</v>
      </c>
      <c r="AJ214" s="34">
        <v>19</v>
      </c>
    </row>
    <row r="215" spans="1:36">
      <c r="A215" s="13"/>
      <c r="B215" s="10" t="s">
        <v>239</v>
      </c>
      <c r="C215" s="23"/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34">
        <v>0</v>
      </c>
      <c r="AD215" s="34">
        <v>0</v>
      </c>
      <c r="AE215" s="34">
        <v>0</v>
      </c>
      <c r="AF215" s="34">
        <v>0</v>
      </c>
      <c r="AG215" s="34">
        <v>0</v>
      </c>
      <c r="AH215" s="34">
        <v>0</v>
      </c>
      <c r="AI215" s="34">
        <v>0</v>
      </c>
      <c r="AJ215" s="34">
        <v>0</v>
      </c>
    </row>
    <row r="216" spans="1:36">
      <c r="A216" s="13"/>
      <c r="B216" s="10" t="s">
        <v>240</v>
      </c>
      <c r="C216" s="23"/>
      <c r="D216" s="34">
        <v>11</v>
      </c>
      <c r="E216" s="34">
        <v>2</v>
      </c>
      <c r="F216" s="34">
        <v>9</v>
      </c>
      <c r="G216" s="34">
        <v>2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1</v>
      </c>
      <c r="O216" s="34">
        <v>0</v>
      </c>
      <c r="P216" s="34">
        <v>0</v>
      </c>
      <c r="Q216" s="34">
        <v>0</v>
      </c>
      <c r="R216" s="34">
        <v>8</v>
      </c>
      <c r="S216" s="34">
        <v>0</v>
      </c>
      <c r="T216" s="34">
        <v>0</v>
      </c>
      <c r="U216" s="34">
        <v>0</v>
      </c>
      <c r="V216" s="34">
        <v>0</v>
      </c>
      <c r="W216" s="34">
        <v>0</v>
      </c>
      <c r="X216" s="34">
        <v>0</v>
      </c>
      <c r="Y216" s="34">
        <v>0</v>
      </c>
      <c r="Z216" s="34">
        <v>0</v>
      </c>
      <c r="AA216" s="34">
        <v>1</v>
      </c>
      <c r="AB216" s="34">
        <v>0</v>
      </c>
      <c r="AC216" s="34">
        <v>1</v>
      </c>
      <c r="AD216" s="34">
        <v>0</v>
      </c>
      <c r="AE216" s="34">
        <v>0</v>
      </c>
      <c r="AF216" s="34">
        <v>0</v>
      </c>
      <c r="AG216" s="34">
        <v>0</v>
      </c>
      <c r="AH216" s="34">
        <v>6</v>
      </c>
      <c r="AI216" s="34">
        <v>0</v>
      </c>
      <c r="AJ216" s="34">
        <v>6</v>
      </c>
    </row>
    <row r="217" spans="1:36">
      <c r="A217" s="13"/>
      <c r="B217" s="10" t="s">
        <v>84</v>
      </c>
      <c r="C217" s="23"/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0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34">
        <v>0</v>
      </c>
      <c r="AD217" s="34">
        <v>0</v>
      </c>
      <c r="AE217" s="34">
        <v>0</v>
      </c>
      <c r="AF217" s="34">
        <v>0</v>
      </c>
      <c r="AG217" s="34">
        <v>0</v>
      </c>
      <c r="AH217" s="34">
        <v>0</v>
      </c>
      <c r="AI217" s="34">
        <v>0</v>
      </c>
      <c r="AJ217" s="34">
        <v>0</v>
      </c>
    </row>
    <row r="218" spans="1:36">
      <c r="A218" s="13"/>
      <c r="B218" s="10" t="s">
        <v>241</v>
      </c>
      <c r="C218" s="23"/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34">
        <v>0</v>
      </c>
      <c r="AD218" s="34">
        <v>0</v>
      </c>
      <c r="AE218" s="34">
        <v>0</v>
      </c>
      <c r="AF218" s="34">
        <v>0</v>
      </c>
      <c r="AG218" s="34">
        <v>0</v>
      </c>
      <c r="AH218" s="34">
        <v>0</v>
      </c>
      <c r="AI218" s="34">
        <v>0</v>
      </c>
      <c r="AJ218" s="34">
        <v>0</v>
      </c>
    </row>
    <row r="219" spans="1:36">
      <c r="A219" s="13"/>
      <c r="B219" s="10" t="s">
        <v>242</v>
      </c>
      <c r="C219" s="23"/>
      <c r="D219" s="34">
        <v>14</v>
      </c>
      <c r="E219" s="34">
        <v>2</v>
      </c>
      <c r="F219" s="34">
        <v>12</v>
      </c>
      <c r="G219" s="34">
        <v>1</v>
      </c>
      <c r="H219" s="34">
        <v>1</v>
      </c>
      <c r="I219" s="34">
        <v>0</v>
      </c>
      <c r="J219" s="34">
        <v>1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1</v>
      </c>
      <c r="R219" s="34">
        <v>10</v>
      </c>
      <c r="S219" s="34">
        <v>0</v>
      </c>
      <c r="T219" s="34">
        <v>0</v>
      </c>
      <c r="U219" s="34">
        <v>0</v>
      </c>
      <c r="V219" s="34">
        <v>0</v>
      </c>
      <c r="W219" s="34">
        <v>0</v>
      </c>
      <c r="X219" s="34">
        <v>0</v>
      </c>
      <c r="Y219" s="34">
        <v>0</v>
      </c>
      <c r="Z219" s="34">
        <v>0</v>
      </c>
      <c r="AA219" s="34">
        <v>1</v>
      </c>
      <c r="AB219" s="34">
        <v>1</v>
      </c>
      <c r="AC219" s="34">
        <v>0</v>
      </c>
      <c r="AD219" s="34">
        <v>0</v>
      </c>
      <c r="AE219" s="34">
        <v>4</v>
      </c>
      <c r="AF219" s="34">
        <v>0</v>
      </c>
      <c r="AG219" s="34">
        <v>6</v>
      </c>
      <c r="AH219" s="34">
        <v>4</v>
      </c>
      <c r="AI219" s="34">
        <v>1</v>
      </c>
      <c r="AJ219" s="34">
        <v>3</v>
      </c>
    </row>
    <row r="220" spans="1:36">
      <c r="A220" s="13"/>
      <c r="B220" s="10" t="s">
        <v>189</v>
      </c>
      <c r="C220" s="23"/>
      <c r="D220" s="34">
        <v>4</v>
      </c>
      <c r="E220" s="34">
        <v>0</v>
      </c>
      <c r="F220" s="34">
        <v>4</v>
      </c>
      <c r="G220" s="34">
        <v>0</v>
      </c>
      <c r="H220" s="34">
        <v>1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3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34">
        <v>0</v>
      </c>
      <c r="AD220" s="34">
        <v>0</v>
      </c>
      <c r="AE220" s="34">
        <v>0</v>
      </c>
      <c r="AF220" s="34">
        <v>0</v>
      </c>
      <c r="AG220" s="34">
        <v>0</v>
      </c>
      <c r="AH220" s="34">
        <v>0</v>
      </c>
      <c r="AI220" s="34">
        <v>0</v>
      </c>
      <c r="AJ220" s="34">
        <v>0</v>
      </c>
    </row>
    <row r="221" spans="1:36">
      <c r="A221" s="13"/>
      <c r="B221" s="10" t="s">
        <v>243</v>
      </c>
      <c r="C221" s="23"/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4">
        <v>0</v>
      </c>
      <c r="AA221" s="34">
        <v>0</v>
      </c>
      <c r="AB221" s="34">
        <v>0</v>
      </c>
      <c r="AC221" s="34">
        <v>0</v>
      </c>
      <c r="AD221" s="34">
        <v>0</v>
      </c>
      <c r="AE221" s="34">
        <v>0</v>
      </c>
      <c r="AF221" s="34">
        <v>0</v>
      </c>
      <c r="AG221" s="34">
        <v>0</v>
      </c>
      <c r="AH221" s="34">
        <v>0</v>
      </c>
      <c r="AI221" s="34">
        <v>0</v>
      </c>
      <c r="AJ221" s="34">
        <v>0</v>
      </c>
    </row>
    <row r="222" spans="1:36">
      <c r="A222" s="13"/>
      <c r="B222" s="10" t="s">
        <v>244</v>
      </c>
      <c r="C222" s="23"/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0</v>
      </c>
      <c r="AA222" s="34">
        <v>0</v>
      </c>
      <c r="AB222" s="34">
        <v>0</v>
      </c>
      <c r="AC222" s="34">
        <v>0</v>
      </c>
      <c r="AD222" s="34">
        <v>0</v>
      </c>
      <c r="AE222" s="34">
        <v>0</v>
      </c>
      <c r="AF222" s="34">
        <v>0</v>
      </c>
      <c r="AG222" s="34">
        <v>0</v>
      </c>
      <c r="AH222" s="34">
        <v>0</v>
      </c>
      <c r="AI222" s="34">
        <v>0</v>
      </c>
      <c r="AJ222" s="34">
        <v>0</v>
      </c>
    </row>
    <row r="223" spans="1:36">
      <c r="A223" s="13"/>
      <c r="B223" s="10" t="s">
        <v>245</v>
      </c>
      <c r="C223" s="23"/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  <c r="W223" s="34">
        <v>0</v>
      </c>
      <c r="X223" s="34">
        <v>0</v>
      </c>
      <c r="Y223" s="34">
        <v>0</v>
      </c>
      <c r="Z223" s="34">
        <v>0</v>
      </c>
      <c r="AA223" s="34">
        <v>0</v>
      </c>
      <c r="AB223" s="34">
        <v>0</v>
      </c>
      <c r="AC223" s="34">
        <v>0</v>
      </c>
      <c r="AD223" s="34">
        <v>0</v>
      </c>
      <c r="AE223" s="34">
        <v>0</v>
      </c>
      <c r="AF223" s="34">
        <v>0</v>
      </c>
      <c r="AG223" s="34">
        <v>0</v>
      </c>
      <c r="AH223" s="34">
        <v>0</v>
      </c>
      <c r="AI223" s="34">
        <v>0</v>
      </c>
      <c r="AJ223" s="34">
        <v>0</v>
      </c>
    </row>
    <row r="224" spans="1:36">
      <c r="A224" s="13"/>
      <c r="B224" s="10" t="s">
        <v>165</v>
      </c>
      <c r="C224" s="23"/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0</v>
      </c>
      <c r="AA224" s="34">
        <v>0</v>
      </c>
      <c r="AB224" s="34">
        <v>0</v>
      </c>
      <c r="AC224" s="34">
        <v>0</v>
      </c>
      <c r="AD224" s="34">
        <v>0</v>
      </c>
      <c r="AE224" s="34">
        <v>0</v>
      </c>
      <c r="AF224" s="34">
        <v>0</v>
      </c>
      <c r="AG224" s="34">
        <v>0</v>
      </c>
      <c r="AH224" s="34">
        <v>0</v>
      </c>
      <c r="AI224" s="34">
        <v>0</v>
      </c>
      <c r="AJ224" s="34">
        <v>0</v>
      </c>
    </row>
    <row r="225" spans="1:36">
      <c r="A225" s="13"/>
      <c r="B225" s="10" t="s">
        <v>246</v>
      </c>
      <c r="C225" s="23"/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4">
        <v>0</v>
      </c>
      <c r="AA225" s="34">
        <v>0</v>
      </c>
      <c r="AB225" s="34">
        <v>0</v>
      </c>
      <c r="AC225" s="34">
        <v>0</v>
      </c>
      <c r="AD225" s="34">
        <v>0</v>
      </c>
      <c r="AE225" s="34">
        <v>0</v>
      </c>
      <c r="AF225" s="34">
        <v>0</v>
      </c>
      <c r="AG225" s="34">
        <v>0</v>
      </c>
      <c r="AH225" s="34">
        <v>0</v>
      </c>
      <c r="AI225" s="34">
        <v>0</v>
      </c>
      <c r="AJ225" s="34">
        <v>0</v>
      </c>
    </row>
    <row r="226" spans="1:36" ht="9.75" customHeight="1">
      <c r="A226" s="13"/>
      <c r="B226" s="10"/>
      <c r="C226" s="23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</row>
    <row r="227" spans="1:36" ht="13.5" customHeight="1">
      <c r="A227" s="12" t="s">
        <v>32</v>
      </c>
      <c r="B227" s="12"/>
      <c r="C227" s="25"/>
      <c r="D227" s="33">
        <v>276</v>
      </c>
      <c r="E227" s="33">
        <v>22</v>
      </c>
      <c r="F227" s="33">
        <v>254</v>
      </c>
      <c r="G227" s="33">
        <v>4</v>
      </c>
      <c r="H227" s="33">
        <v>22</v>
      </c>
      <c r="I227" s="33">
        <v>4</v>
      </c>
      <c r="J227" s="33">
        <v>10</v>
      </c>
      <c r="K227" s="33">
        <v>1</v>
      </c>
      <c r="L227" s="33">
        <v>4</v>
      </c>
      <c r="M227" s="33">
        <v>2</v>
      </c>
      <c r="N227" s="33">
        <v>17</v>
      </c>
      <c r="O227" s="33">
        <v>0</v>
      </c>
      <c r="P227" s="33">
        <v>0</v>
      </c>
      <c r="Q227" s="33">
        <v>11</v>
      </c>
      <c r="R227" s="33">
        <v>186</v>
      </c>
      <c r="S227" s="33">
        <v>0</v>
      </c>
      <c r="T227" s="33">
        <v>14</v>
      </c>
      <c r="U227" s="33">
        <v>0</v>
      </c>
      <c r="V227" s="33">
        <v>1</v>
      </c>
      <c r="W227" s="33">
        <v>0</v>
      </c>
      <c r="X227" s="33">
        <v>0</v>
      </c>
      <c r="Y227" s="33">
        <v>0</v>
      </c>
      <c r="Z227" s="33">
        <v>0</v>
      </c>
      <c r="AA227" s="33">
        <v>19</v>
      </c>
      <c r="AB227" s="33">
        <v>0</v>
      </c>
      <c r="AC227" s="33">
        <v>19</v>
      </c>
      <c r="AD227" s="33">
        <v>1</v>
      </c>
      <c r="AE227" s="33">
        <v>11</v>
      </c>
      <c r="AF227" s="33">
        <v>0</v>
      </c>
      <c r="AG227" s="33">
        <v>40</v>
      </c>
      <c r="AH227" s="33">
        <v>60</v>
      </c>
      <c r="AI227" s="33">
        <v>25</v>
      </c>
      <c r="AJ227" s="33">
        <v>35</v>
      </c>
    </row>
    <row r="228" spans="1:36">
      <c r="A228" s="10"/>
      <c r="B228" s="10" t="s">
        <v>173</v>
      </c>
      <c r="C228" s="23"/>
      <c r="D228" s="34">
        <v>244</v>
      </c>
      <c r="E228" s="34">
        <v>18</v>
      </c>
      <c r="F228" s="34">
        <v>226</v>
      </c>
      <c r="G228" s="34">
        <v>3</v>
      </c>
      <c r="H228" s="34">
        <v>18</v>
      </c>
      <c r="I228" s="34">
        <v>2</v>
      </c>
      <c r="J228" s="34">
        <v>10</v>
      </c>
      <c r="K228" s="34">
        <v>1</v>
      </c>
      <c r="L228" s="34">
        <v>4</v>
      </c>
      <c r="M228" s="34">
        <v>2</v>
      </c>
      <c r="N228" s="34">
        <v>14</v>
      </c>
      <c r="O228" s="34">
        <v>0</v>
      </c>
      <c r="P228" s="34">
        <v>0</v>
      </c>
      <c r="Q228" s="34">
        <v>10</v>
      </c>
      <c r="R228" s="34">
        <v>165</v>
      </c>
      <c r="S228" s="34">
        <v>0</v>
      </c>
      <c r="T228" s="34">
        <v>14</v>
      </c>
      <c r="U228" s="34">
        <v>0</v>
      </c>
      <c r="V228" s="34">
        <v>1</v>
      </c>
      <c r="W228" s="34">
        <v>0</v>
      </c>
      <c r="X228" s="34">
        <v>0</v>
      </c>
      <c r="Y228" s="34">
        <v>0</v>
      </c>
      <c r="Z228" s="34">
        <v>0</v>
      </c>
      <c r="AA228" s="34">
        <v>18</v>
      </c>
      <c r="AB228" s="34">
        <v>0</v>
      </c>
      <c r="AC228" s="34">
        <v>18</v>
      </c>
      <c r="AD228" s="34">
        <v>1</v>
      </c>
      <c r="AE228" s="34">
        <v>8</v>
      </c>
      <c r="AF228" s="34">
        <v>0</v>
      </c>
      <c r="AG228" s="34">
        <v>34</v>
      </c>
      <c r="AH228" s="34">
        <v>58</v>
      </c>
      <c r="AI228" s="34">
        <v>24</v>
      </c>
      <c r="AJ228" s="34">
        <v>34</v>
      </c>
    </row>
    <row r="229" spans="1:36" ht="13.5" customHeight="1">
      <c r="A229" s="10"/>
      <c r="B229" s="11" t="s">
        <v>27</v>
      </c>
      <c r="C229" s="24"/>
      <c r="D229" s="33">
        <v>32</v>
      </c>
      <c r="E229" s="33">
        <v>4</v>
      </c>
      <c r="F229" s="33">
        <v>28</v>
      </c>
      <c r="G229" s="33">
        <v>1</v>
      </c>
      <c r="H229" s="33">
        <v>4</v>
      </c>
      <c r="I229" s="33">
        <v>2</v>
      </c>
      <c r="J229" s="33">
        <v>0</v>
      </c>
      <c r="K229" s="33">
        <v>0</v>
      </c>
      <c r="L229" s="33">
        <v>0</v>
      </c>
      <c r="M229" s="33">
        <v>0</v>
      </c>
      <c r="N229" s="33">
        <v>3</v>
      </c>
      <c r="O229" s="33">
        <v>0</v>
      </c>
      <c r="P229" s="33">
        <v>0</v>
      </c>
      <c r="Q229" s="33">
        <v>1</v>
      </c>
      <c r="R229" s="33">
        <v>21</v>
      </c>
      <c r="S229" s="33">
        <v>0</v>
      </c>
      <c r="T229" s="33">
        <v>0</v>
      </c>
      <c r="U229" s="33">
        <v>0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1</v>
      </c>
      <c r="AB229" s="33">
        <v>0</v>
      </c>
      <c r="AC229" s="33">
        <v>1</v>
      </c>
      <c r="AD229" s="33">
        <v>0</v>
      </c>
      <c r="AE229" s="33">
        <v>3</v>
      </c>
      <c r="AF229" s="33">
        <v>0</v>
      </c>
      <c r="AG229" s="33">
        <v>6</v>
      </c>
      <c r="AH229" s="33">
        <v>2</v>
      </c>
      <c r="AI229" s="33">
        <v>1</v>
      </c>
      <c r="AJ229" s="33">
        <v>1</v>
      </c>
    </row>
    <row r="230" spans="1:36">
      <c r="A230" s="10"/>
      <c r="B230" s="10" t="s">
        <v>247</v>
      </c>
      <c r="C230" s="23"/>
      <c r="D230" s="34">
        <v>25</v>
      </c>
      <c r="E230" s="34">
        <v>3</v>
      </c>
      <c r="F230" s="34">
        <v>22</v>
      </c>
      <c r="G230" s="34">
        <v>0</v>
      </c>
      <c r="H230" s="34">
        <v>2</v>
      </c>
      <c r="I230" s="34">
        <v>2</v>
      </c>
      <c r="J230" s="34">
        <v>0</v>
      </c>
      <c r="K230" s="34">
        <v>0</v>
      </c>
      <c r="L230" s="34">
        <v>0</v>
      </c>
      <c r="M230" s="34">
        <v>0</v>
      </c>
      <c r="N230" s="34">
        <v>2</v>
      </c>
      <c r="O230" s="34">
        <v>0</v>
      </c>
      <c r="P230" s="34">
        <v>0</v>
      </c>
      <c r="Q230" s="34">
        <v>1</v>
      </c>
      <c r="R230" s="34">
        <v>18</v>
      </c>
      <c r="S230" s="34">
        <v>0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4">
        <v>0</v>
      </c>
      <c r="AA230" s="34">
        <v>1</v>
      </c>
      <c r="AB230" s="34">
        <v>0</v>
      </c>
      <c r="AC230" s="34">
        <v>1</v>
      </c>
      <c r="AD230" s="34">
        <v>0</v>
      </c>
      <c r="AE230" s="34">
        <v>3</v>
      </c>
      <c r="AF230" s="34">
        <v>0</v>
      </c>
      <c r="AG230" s="34">
        <v>6</v>
      </c>
      <c r="AH230" s="34">
        <v>2</v>
      </c>
      <c r="AI230" s="34">
        <v>1</v>
      </c>
      <c r="AJ230" s="34">
        <v>1</v>
      </c>
    </row>
    <row r="231" spans="1:36">
      <c r="A231" s="10"/>
      <c r="B231" s="10" t="s">
        <v>248</v>
      </c>
      <c r="C231" s="23"/>
      <c r="D231" s="34">
        <v>5</v>
      </c>
      <c r="E231" s="34">
        <v>1</v>
      </c>
      <c r="F231" s="34">
        <v>4</v>
      </c>
      <c r="G231" s="34">
        <v>1</v>
      </c>
      <c r="H231" s="34">
        <v>1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3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  <c r="AE231" s="34">
        <v>0</v>
      </c>
      <c r="AF231" s="34">
        <v>0</v>
      </c>
      <c r="AG231" s="34">
        <v>0</v>
      </c>
      <c r="AH231" s="34">
        <v>0</v>
      </c>
      <c r="AI231" s="34">
        <v>0</v>
      </c>
      <c r="AJ231" s="34">
        <v>0</v>
      </c>
    </row>
    <row r="232" spans="1:36">
      <c r="A232" s="10"/>
      <c r="B232" s="10" t="s">
        <v>249</v>
      </c>
      <c r="C232" s="23"/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34">
        <v>0</v>
      </c>
      <c r="AD232" s="34">
        <v>0</v>
      </c>
      <c r="AE232" s="34">
        <v>0</v>
      </c>
      <c r="AF232" s="34">
        <v>0</v>
      </c>
      <c r="AG232" s="34">
        <v>0</v>
      </c>
      <c r="AH232" s="34">
        <v>0</v>
      </c>
      <c r="AI232" s="34">
        <v>0</v>
      </c>
      <c r="AJ232" s="34">
        <v>0</v>
      </c>
    </row>
    <row r="233" spans="1:36">
      <c r="A233" s="10"/>
      <c r="B233" s="10" t="s">
        <v>250</v>
      </c>
      <c r="C233" s="23"/>
      <c r="D233" s="34">
        <v>2</v>
      </c>
      <c r="E233" s="34">
        <v>0</v>
      </c>
      <c r="F233" s="34">
        <v>2</v>
      </c>
      <c r="G233" s="34">
        <v>0</v>
      </c>
      <c r="H233" s="34">
        <v>1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1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  <c r="W233" s="34">
        <v>0</v>
      </c>
      <c r="X233" s="34">
        <v>0</v>
      </c>
      <c r="Y233" s="34">
        <v>0</v>
      </c>
      <c r="Z233" s="34">
        <v>0</v>
      </c>
      <c r="AA233" s="34">
        <v>0</v>
      </c>
      <c r="AB233" s="34">
        <v>0</v>
      </c>
      <c r="AC233" s="34">
        <v>0</v>
      </c>
      <c r="AD233" s="34">
        <v>0</v>
      </c>
      <c r="AE233" s="34">
        <v>0</v>
      </c>
      <c r="AF233" s="34">
        <v>0</v>
      </c>
      <c r="AG233" s="34">
        <v>0</v>
      </c>
      <c r="AH233" s="34">
        <v>0</v>
      </c>
      <c r="AI233" s="34">
        <v>0</v>
      </c>
      <c r="AJ233" s="34">
        <v>0</v>
      </c>
    </row>
    <row r="234" spans="1:36">
      <c r="A234" s="10"/>
      <c r="B234" s="10" t="s">
        <v>251</v>
      </c>
      <c r="C234" s="23"/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4">
        <v>0</v>
      </c>
      <c r="AA234" s="34">
        <v>0</v>
      </c>
      <c r="AB234" s="34">
        <v>0</v>
      </c>
      <c r="AC234" s="34">
        <v>0</v>
      </c>
      <c r="AD234" s="34">
        <v>0</v>
      </c>
      <c r="AE234" s="34">
        <v>0</v>
      </c>
      <c r="AF234" s="34">
        <v>0</v>
      </c>
      <c r="AG234" s="34">
        <v>0</v>
      </c>
      <c r="AH234" s="34">
        <v>0</v>
      </c>
      <c r="AI234" s="34">
        <v>0</v>
      </c>
      <c r="AJ234" s="34">
        <v>0</v>
      </c>
    </row>
    <row r="235" spans="1:36" ht="13.5" customHeight="1">
      <c r="A235" s="13"/>
      <c r="B235" s="10" t="s">
        <v>252</v>
      </c>
      <c r="C235" s="23"/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0</v>
      </c>
      <c r="AA235" s="34">
        <v>0</v>
      </c>
      <c r="AB235" s="34">
        <v>0</v>
      </c>
      <c r="AC235" s="34">
        <v>0</v>
      </c>
      <c r="AD235" s="34">
        <v>0</v>
      </c>
      <c r="AE235" s="34">
        <v>0</v>
      </c>
      <c r="AF235" s="34">
        <v>0</v>
      </c>
      <c r="AG235" s="34">
        <v>0</v>
      </c>
      <c r="AH235" s="34">
        <v>0</v>
      </c>
      <c r="AI235" s="34">
        <v>0</v>
      </c>
      <c r="AJ235" s="34">
        <v>0</v>
      </c>
    </row>
    <row r="236" spans="1:36">
      <c r="A236" s="13"/>
      <c r="B236" s="10" t="s">
        <v>225</v>
      </c>
      <c r="C236" s="23"/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4">
        <v>0</v>
      </c>
      <c r="AA236" s="34">
        <v>0</v>
      </c>
      <c r="AB236" s="34">
        <v>0</v>
      </c>
      <c r="AC236" s="34">
        <v>0</v>
      </c>
      <c r="AD236" s="34">
        <v>0</v>
      </c>
      <c r="AE236" s="34">
        <v>0</v>
      </c>
      <c r="AF236" s="34">
        <v>0</v>
      </c>
      <c r="AG236" s="34">
        <v>0</v>
      </c>
      <c r="AH236" s="34">
        <v>0</v>
      </c>
      <c r="AI236" s="34">
        <v>0</v>
      </c>
      <c r="AJ236" s="34">
        <v>0</v>
      </c>
    </row>
    <row r="237" spans="1:36" ht="7.5" customHeight="1">
      <c r="A237" s="13"/>
      <c r="B237" s="10"/>
      <c r="C237" s="23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</row>
    <row r="238" spans="1:36" ht="13.5" customHeight="1">
      <c r="A238" s="80" t="s">
        <v>2</v>
      </c>
      <c r="B238" s="80"/>
      <c r="C238" s="81"/>
      <c r="D238" s="33">
        <v>127</v>
      </c>
      <c r="E238" s="33">
        <v>9</v>
      </c>
      <c r="F238" s="33">
        <v>118</v>
      </c>
      <c r="G238" s="33">
        <v>4</v>
      </c>
      <c r="H238" s="33">
        <v>9</v>
      </c>
      <c r="I238" s="33">
        <v>0</v>
      </c>
      <c r="J238" s="33">
        <v>4</v>
      </c>
      <c r="K238" s="33">
        <v>0</v>
      </c>
      <c r="L238" s="33">
        <v>1</v>
      </c>
      <c r="M238" s="33"/>
      <c r="N238" s="33">
        <v>5</v>
      </c>
      <c r="O238" s="33">
        <v>0</v>
      </c>
      <c r="P238" s="33">
        <v>1</v>
      </c>
      <c r="Q238" s="33">
        <v>5</v>
      </c>
      <c r="R238" s="33">
        <v>98</v>
      </c>
      <c r="S238" s="33">
        <v>0</v>
      </c>
      <c r="T238" s="33">
        <v>0</v>
      </c>
      <c r="U238" s="33">
        <v>0</v>
      </c>
      <c r="V238" s="33">
        <v>0</v>
      </c>
      <c r="W238" s="33">
        <v>0</v>
      </c>
      <c r="X238" s="33">
        <v>0</v>
      </c>
      <c r="Y238" s="33">
        <v>0</v>
      </c>
      <c r="Z238" s="33">
        <v>0</v>
      </c>
      <c r="AA238" s="33">
        <v>15</v>
      </c>
      <c r="AB238" s="33">
        <v>3</v>
      </c>
      <c r="AC238" s="33">
        <v>12</v>
      </c>
      <c r="AD238" s="33"/>
      <c r="AE238" s="33">
        <v>24</v>
      </c>
      <c r="AF238" s="33">
        <v>0</v>
      </c>
      <c r="AG238" s="33">
        <v>9</v>
      </c>
      <c r="AH238" s="33">
        <v>19</v>
      </c>
      <c r="AI238" s="33">
        <v>9</v>
      </c>
      <c r="AJ238" s="33">
        <v>10</v>
      </c>
    </row>
    <row r="239" spans="1:36" ht="14.25" customHeight="1">
      <c r="A239" s="10"/>
      <c r="B239" s="10" t="s">
        <v>81</v>
      </c>
      <c r="C239" s="23"/>
      <c r="D239" s="34">
        <v>20</v>
      </c>
      <c r="E239" s="34">
        <v>3</v>
      </c>
      <c r="F239" s="34">
        <v>17</v>
      </c>
      <c r="G239" s="34">
        <v>1</v>
      </c>
      <c r="H239" s="34">
        <v>1</v>
      </c>
      <c r="I239" s="34">
        <v>0</v>
      </c>
      <c r="J239" s="34">
        <v>1</v>
      </c>
      <c r="K239" s="34">
        <v>0</v>
      </c>
      <c r="L239" s="34">
        <v>1</v>
      </c>
      <c r="M239" s="34">
        <v>0</v>
      </c>
      <c r="N239" s="34">
        <v>1</v>
      </c>
      <c r="O239" s="34">
        <v>0</v>
      </c>
      <c r="P239" s="34">
        <v>0</v>
      </c>
      <c r="Q239" s="34">
        <v>2</v>
      </c>
      <c r="R239" s="34">
        <v>13</v>
      </c>
      <c r="S239" s="34">
        <v>0</v>
      </c>
      <c r="T239" s="34">
        <v>0</v>
      </c>
      <c r="U239" s="34">
        <v>0</v>
      </c>
      <c r="V239" s="34">
        <v>0</v>
      </c>
      <c r="W239" s="34">
        <v>0</v>
      </c>
      <c r="X239" s="34">
        <v>0</v>
      </c>
      <c r="Y239" s="34">
        <v>0</v>
      </c>
      <c r="Z239" s="34">
        <v>0</v>
      </c>
      <c r="AA239" s="34">
        <v>1</v>
      </c>
      <c r="AB239" s="34">
        <v>1</v>
      </c>
      <c r="AC239" s="34">
        <v>0</v>
      </c>
      <c r="AD239" s="34">
        <v>0</v>
      </c>
      <c r="AE239" s="34">
        <v>11</v>
      </c>
      <c r="AF239" s="34">
        <v>0</v>
      </c>
      <c r="AG239" s="34">
        <v>1</v>
      </c>
      <c r="AH239" s="34">
        <v>6</v>
      </c>
      <c r="AI239" s="34">
        <v>4</v>
      </c>
      <c r="AJ239" s="34">
        <v>2</v>
      </c>
    </row>
    <row r="240" spans="1:36" ht="13.5" customHeight="1">
      <c r="A240" s="10"/>
      <c r="B240" s="11" t="s">
        <v>27</v>
      </c>
      <c r="C240" s="24"/>
      <c r="D240" s="33">
        <v>107</v>
      </c>
      <c r="E240" s="33">
        <v>6</v>
      </c>
      <c r="F240" s="33">
        <v>101</v>
      </c>
      <c r="G240" s="33">
        <v>3</v>
      </c>
      <c r="H240" s="33">
        <v>8</v>
      </c>
      <c r="I240" s="33">
        <v>0</v>
      </c>
      <c r="J240" s="33">
        <v>3</v>
      </c>
      <c r="K240" s="33">
        <v>0</v>
      </c>
      <c r="L240" s="33">
        <v>0</v>
      </c>
      <c r="M240" s="33"/>
      <c r="N240" s="33">
        <v>4</v>
      </c>
      <c r="O240" s="33">
        <v>0</v>
      </c>
      <c r="P240" s="33">
        <v>1</v>
      </c>
      <c r="Q240" s="33">
        <v>3</v>
      </c>
      <c r="R240" s="33">
        <v>85</v>
      </c>
      <c r="S240" s="33">
        <v>0</v>
      </c>
      <c r="T240" s="33">
        <v>0</v>
      </c>
      <c r="U240" s="33">
        <v>0</v>
      </c>
      <c r="V240" s="33">
        <v>0</v>
      </c>
      <c r="W240" s="33">
        <v>0</v>
      </c>
      <c r="X240" s="33">
        <v>0</v>
      </c>
      <c r="Y240" s="33">
        <v>0</v>
      </c>
      <c r="Z240" s="33">
        <v>0</v>
      </c>
      <c r="AA240" s="33">
        <v>14</v>
      </c>
      <c r="AB240" s="33">
        <v>2</v>
      </c>
      <c r="AC240" s="33">
        <v>12</v>
      </c>
      <c r="AD240" s="33"/>
      <c r="AE240" s="33">
        <v>13</v>
      </c>
      <c r="AF240" s="33">
        <v>0</v>
      </c>
      <c r="AG240" s="33">
        <v>8</v>
      </c>
      <c r="AH240" s="33">
        <v>13</v>
      </c>
      <c r="AI240" s="33">
        <v>5</v>
      </c>
      <c r="AJ240" s="33">
        <v>8</v>
      </c>
    </row>
    <row r="241" spans="1:36">
      <c r="A241" s="10"/>
      <c r="B241" s="10" t="s">
        <v>59</v>
      </c>
      <c r="C241" s="23"/>
      <c r="D241" s="34">
        <v>40</v>
      </c>
      <c r="E241" s="34">
        <v>2</v>
      </c>
      <c r="F241" s="34">
        <v>38</v>
      </c>
      <c r="G241" s="34">
        <v>2</v>
      </c>
      <c r="H241" s="34">
        <v>3</v>
      </c>
      <c r="I241" s="34">
        <v>0</v>
      </c>
      <c r="J241" s="34">
        <v>1</v>
      </c>
      <c r="K241" s="34">
        <v>0</v>
      </c>
      <c r="L241" s="34">
        <v>0</v>
      </c>
      <c r="M241" s="34">
        <v>0</v>
      </c>
      <c r="N241" s="34">
        <v>1</v>
      </c>
      <c r="O241" s="34">
        <v>0</v>
      </c>
      <c r="P241" s="34">
        <v>1</v>
      </c>
      <c r="Q241" s="34">
        <v>0</v>
      </c>
      <c r="R241" s="34">
        <v>32</v>
      </c>
      <c r="S241" s="34">
        <v>0</v>
      </c>
      <c r="T241" s="34">
        <v>0</v>
      </c>
      <c r="U241" s="34">
        <v>0</v>
      </c>
      <c r="V241" s="34">
        <v>0</v>
      </c>
      <c r="W241" s="34">
        <v>0</v>
      </c>
      <c r="X241" s="34">
        <v>0</v>
      </c>
      <c r="Y241" s="34">
        <v>0</v>
      </c>
      <c r="Z241" s="34">
        <v>0</v>
      </c>
      <c r="AA241" s="34">
        <v>6</v>
      </c>
      <c r="AB241" s="34">
        <v>1</v>
      </c>
      <c r="AC241" s="34">
        <v>5</v>
      </c>
      <c r="AD241" s="34">
        <v>0</v>
      </c>
      <c r="AE241" s="34">
        <v>7</v>
      </c>
      <c r="AF241" s="34">
        <v>0</v>
      </c>
      <c r="AG241" s="34">
        <v>3</v>
      </c>
      <c r="AH241" s="34">
        <v>7</v>
      </c>
      <c r="AI241" s="34">
        <v>2</v>
      </c>
      <c r="AJ241" s="34">
        <v>5</v>
      </c>
    </row>
    <row r="242" spans="1:36">
      <c r="A242" s="10"/>
      <c r="B242" s="10" t="s">
        <v>210</v>
      </c>
      <c r="C242" s="23"/>
      <c r="D242" s="34">
        <v>52</v>
      </c>
      <c r="E242" s="34">
        <v>3</v>
      </c>
      <c r="F242" s="34">
        <v>49</v>
      </c>
      <c r="G242" s="34">
        <v>1</v>
      </c>
      <c r="H242" s="34">
        <v>3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3</v>
      </c>
      <c r="O242" s="34">
        <v>0</v>
      </c>
      <c r="P242" s="34">
        <v>0</v>
      </c>
      <c r="Q242" s="34">
        <v>2</v>
      </c>
      <c r="R242" s="34">
        <v>43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4">
        <v>0</v>
      </c>
      <c r="AA242" s="34">
        <v>8</v>
      </c>
      <c r="AB242" s="34">
        <v>1</v>
      </c>
      <c r="AC242" s="34">
        <v>7</v>
      </c>
      <c r="AD242" s="34">
        <v>0</v>
      </c>
      <c r="AE242" s="34">
        <v>3</v>
      </c>
      <c r="AF242" s="34">
        <v>0</v>
      </c>
      <c r="AG242" s="34">
        <v>5</v>
      </c>
      <c r="AH242" s="34">
        <v>6</v>
      </c>
      <c r="AI242" s="34">
        <v>3</v>
      </c>
      <c r="AJ242" s="34">
        <v>3</v>
      </c>
    </row>
    <row r="243" spans="1:36">
      <c r="A243" s="10"/>
      <c r="B243" s="10" t="s">
        <v>253</v>
      </c>
      <c r="C243" s="23"/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34">
        <v>0</v>
      </c>
      <c r="T243" s="34">
        <v>0</v>
      </c>
      <c r="U243" s="34">
        <v>0</v>
      </c>
      <c r="V243" s="34">
        <v>0</v>
      </c>
      <c r="W243" s="34">
        <v>0</v>
      </c>
      <c r="X243" s="34">
        <v>0</v>
      </c>
      <c r="Y243" s="34">
        <v>0</v>
      </c>
      <c r="Z243" s="34">
        <v>0</v>
      </c>
      <c r="AA243" s="34">
        <v>0</v>
      </c>
      <c r="AB243" s="34">
        <v>0</v>
      </c>
      <c r="AC243" s="34">
        <v>0</v>
      </c>
      <c r="AD243" s="34">
        <v>0</v>
      </c>
      <c r="AE243" s="34">
        <v>0</v>
      </c>
      <c r="AF243" s="34">
        <v>0</v>
      </c>
      <c r="AG243" s="34">
        <v>0</v>
      </c>
      <c r="AH243" s="34">
        <v>0</v>
      </c>
      <c r="AI243" s="34">
        <v>0</v>
      </c>
      <c r="AJ243" s="34">
        <v>0</v>
      </c>
    </row>
    <row r="244" spans="1:36">
      <c r="A244" s="15"/>
      <c r="B244" s="15" t="s">
        <v>254</v>
      </c>
      <c r="C244" s="28"/>
      <c r="D244" s="60">
        <v>15</v>
      </c>
      <c r="E244" s="34">
        <v>1</v>
      </c>
      <c r="F244" s="34">
        <v>14</v>
      </c>
      <c r="G244" s="34">
        <v>0</v>
      </c>
      <c r="H244" s="34">
        <v>2</v>
      </c>
      <c r="I244" s="34">
        <v>0</v>
      </c>
      <c r="J244" s="34">
        <v>2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1</v>
      </c>
      <c r="R244" s="34">
        <v>10</v>
      </c>
      <c r="S244" s="34">
        <v>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4">
        <v>0</v>
      </c>
      <c r="AA244" s="34">
        <v>0</v>
      </c>
      <c r="AB244" s="34">
        <v>0</v>
      </c>
      <c r="AC244" s="34">
        <v>0</v>
      </c>
      <c r="AD244" s="34">
        <v>0</v>
      </c>
      <c r="AE244" s="34">
        <v>3</v>
      </c>
      <c r="AF244" s="34">
        <v>0</v>
      </c>
      <c r="AG244" s="34">
        <v>0</v>
      </c>
      <c r="AH244" s="34">
        <v>0</v>
      </c>
      <c r="AI244" s="34">
        <v>0</v>
      </c>
      <c r="AJ244" s="34">
        <v>0</v>
      </c>
    </row>
  </sheetData>
  <mergeCells count="233">
    <mergeCell ref="D2:F2"/>
    <mergeCell ref="D3:Z3"/>
    <mergeCell ref="AD3:AG3"/>
    <mergeCell ref="D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D4:AE4"/>
    <mergeCell ref="AF4:AG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AA3:AC4"/>
    <mergeCell ref="AH3:AJ4"/>
  </mergeCells>
  <phoneticPr fontId="10"/>
  <pageMargins left="0.59055118110236227" right="0.59055118110236227" top="0.59055118110236227" bottom="0.59055118110236227" header="0" footer="0.19685039370078741"/>
  <pageSetup paperSize="9" scale="61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35" man="1"/>
    <brk id="122" max="35" man="1"/>
    <brk id="182" max="3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1-1表</vt:lpstr>
      <vt:lpstr>1-2表</vt:lpstr>
      <vt:lpstr>1-3表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2023-10-26T00:41:40Z</cp:lastPrinted>
  <dcterms:created xsi:type="dcterms:W3CDTF">2008-01-28T00:53:18Z</dcterms:created>
  <dcterms:modified xsi:type="dcterms:W3CDTF">2024-07-11T00:46:13Z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2024-07-11T00:46:13Z</vt:filetime>
  </property>
</Properties>
</file>