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'Sheet1'!$A$1:$U$36</definedName>
  </definedNames>
  <calcPr fullCalcOnLoad="1"/>
</workbook>
</file>

<file path=xl/sharedStrings.xml><?xml version="1.0" encoding="utf-8"?>
<sst xmlns="http://schemas.openxmlformats.org/spreadsheetml/2006/main" count="174" uniqueCount="80">
  <si>
    <t>単位：事業所，人，万円</t>
  </si>
  <si>
    <t>産業
（中分類）</t>
  </si>
  <si>
    <t>事業所数</t>
  </si>
  <si>
    <r>
      <t>従　　　　業　　　　者　　　　数　　　</t>
    </r>
    <r>
      <rPr>
        <sz val="8"/>
        <rFont val="ＭＳ Ｐ明朝"/>
        <family val="1"/>
      </rPr>
      <t>(注1)</t>
    </r>
  </si>
  <si>
    <t>現金給与総額</t>
  </si>
  <si>
    <t>原材料使用額等</t>
  </si>
  <si>
    <t>製造品出荷額等</t>
  </si>
  <si>
    <t>粗付加価値額</t>
  </si>
  <si>
    <t>総数</t>
  </si>
  <si>
    <t>法人</t>
  </si>
  <si>
    <t>個人</t>
  </si>
  <si>
    <t>男</t>
  </si>
  <si>
    <t>女</t>
  </si>
  <si>
    <t xml:space="preserve"> 正 社 員・
正職員等</t>
  </si>
  <si>
    <t xml:space="preserve"> パ　ー　ト ・
アルバイト等</t>
  </si>
  <si>
    <t xml:space="preserve"> 出 　向 　・
派遣受入者</t>
  </si>
  <si>
    <t>個人事業主
・無給家族
 従　業　者</t>
  </si>
  <si>
    <t>総額</t>
  </si>
  <si>
    <t>製造品出荷額</t>
  </si>
  <si>
    <t>加工賃収入額</t>
  </si>
  <si>
    <r>
      <t>その他収入
額等</t>
    </r>
    <r>
      <rPr>
        <sz val="6"/>
        <rFont val="ＭＳ Ｐ明朝"/>
        <family val="1"/>
      </rPr>
      <t>(注2)</t>
    </r>
  </si>
  <si>
    <t>総数</t>
  </si>
  <si>
    <t>09</t>
  </si>
  <si>
    <t>食料品製造業</t>
  </si>
  <si>
    <t>10</t>
  </si>
  <si>
    <t>飲料・たばこ・飼料製造業</t>
  </si>
  <si>
    <t>-</t>
  </si>
  <si>
    <t>11</t>
  </si>
  <si>
    <t>繊維工業</t>
  </si>
  <si>
    <t>基礎素材型産業</t>
  </si>
  <si>
    <t>12</t>
  </si>
  <si>
    <t>木材・木製品製造業</t>
  </si>
  <si>
    <t>加工組立型産業</t>
  </si>
  <si>
    <t>13</t>
  </si>
  <si>
    <t>家具・装備品製造業</t>
  </si>
  <si>
    <t>生活関連型産業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</si>
  <si>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</si>
  <si>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</si>
  <si>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</si>
  <si>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</si>
  <si>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</si>
  <si>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</si>
  <si>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</si>
  <si>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</si>
  <si>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</si>
  <si>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</t>
  </si>
  <si>
    <t>19</t>
  </si>
  <si>
    <t>ゴム製品製造業</t>
  </si>
  <si>
    <t>X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</si>
  <si>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</si>
  <si>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</si>
  <si>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</si>
  <si>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</si>
  <si>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</si>
  <si>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</si>
  <si>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</si>
  <si>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</si>
  <si>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</si>
  <si>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</si>
  <si>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</si>
  <si>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</si>
  <si>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</si>
  <si>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</si>
  <si>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</si>
  <si>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</si>
  <si>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</si>
  <si>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</si>
  <si>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</si>
  <si>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</si>
  <si>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</si>
  <si>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</si>
  <si>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-</t>
  </si>
  <si>
    <t>31</t>
  </si>
  <si>
    <t>輸送用機械器具製造業</t>
  </si>
  <si>
    <t>32</t>
  </si>
  <si>
    <t>その他の製造業</t>
  </si>
  <si>
    <t>注1) 従業者数のうち，｢正社員･正職員等｣｢パート･アルバイト等｣｢個人事業主･無給家族従業者｣には出向･派遣送出者を含むため，「総数」と一致しない。</t>
  </si>
  <si>
    <t>注2) 「その他収入額等」には，転売収入及び修理料収入等のほか，製造工程から出たくず及び廃物の出荷額も含む。</t>
  </si>
  <si>
    <t>産業（中分類）別統計表（従業者４人以上の事業所）</t>
  </si>
  <si>
    <t>平成24年2月1日現在で実施の経済センサス-活動調査 産業別集計 製造業の結果による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</si>
</sst>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#\ ##0"/>
  </numFmts>
  <fonts count="52">
    <font>
      <sz val="11"/>
      <color theme="1"/>
      <name val="Calibri"/>
      <family val="3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明朝"/>
      <family val="1"/>
    </font>
    <font>
      <sz val="10.5"/>
      <name val="ＭＳ Ｐ明朝"/>
      <family val="1"/>
    </font>
    <font>
      <sz val="6"/>
      <name val="Osaka"/>
      <family val="3"/>
    </font>
    <font>
      <sz val="20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49" fontId="6" fillId="0" borderId="0" xfId="60" applyNumberFormat="1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vertical="center"/>
      <protection/>
    </xf>
    <xf numFmtId="0" fontId="9" fillId="0" borderId="10" xfId="60" applyFont="1" applyFill="1" applyBorder="1" applyAlignment="1">
      <alignment horizontal="distributed" vertical="center" wrapText="1" indent="5"/>
      <protection/>
    </xf>
    <xf numFmtId="0" fontId="9" fillId="0" borderId="0" xfId="60" applyFont="1" applyFill="1" applyAlignment="1">
      <alignment vertical="center"/>
      <protection/>
    </xf>
    <xf numFmtId="0" fontId="9" fillId="0" borderId="0" xfId="60" applyFont="1" applyFill="1" applyBorder="1" applyAlignment="1">
      <alignment horizontal="distributed" vertical="center" wrapText="1" indent="5"/>
      <protection/>
    </xf>
    <xf numFmtId="0" fontId="9" fillId="0" borderId="11" xfId="60" applyFont="1" applyFill="1" applyBorder="1" applyAlignment="1">
      <alignment horizontal="distributed" vertical="center" wrapText="1" indent="5"/>
      <protection/>
    </xf>
    <xf numFmtId="0" fontId="9" fillId="0" borderId="0" xfId="0" applyFont="1" applyBorder="1" applyAlignment="1">
      <alignment horizontal="distributed" vertical="center" indent="5"/>
    </xf>
    <xf numFmtId="176" fontId="14" fillId="0" borderId="12" xfId="60" applyNumberFormat="1" applyFont="1" applyFill="1" applyBorder="1" applyAlignment="1">
      <alignment horizontal="right" vertical="center" shrinkToFit="1"/>
      <protection/>
    </xf>
    <xf numFmtId="176" fontId="14" fillId="0" borderId="0" xfId="60" applyNumberFormat="1" applyFont="1" applyFill="1" applyBorder="1" applyAlignment="1">
      <alignment horizontal="right" vertical="center" shrinkToFit="1"/>
      <protection/>
    </xf>
    <xf numFmtId="176" fontId="14" fillId="0" borderId="0" xfId="60" applyNumberFormat="1" applyFont="1" applyFill="1" applyBorder="1" applyAlignment="1">
      <alignment vertical="center" shrinkToFit="1"/>
      <protection/>
    </xf>
    <xf numFmtId="0" fontId="14" fillId="0" borderId="0" xfId="60" applyFont="1" applyFill="1" applyAlignment="1">
      <alignment vertical="center" shrinkToFit="1"/>
      <protection/>
    </xf>
    <xf numFmtId="49" fontId="10" fillId="0" borderId="0" xfId="60" applyNumberFormat="1" applyFont="1" applyBorder="1" applyAlignment="1">
      <alignment horizontal="distributed" vertical="center"/>
      <protection/>
    </xf>
    <xf numFmtId="0" fontId="9" fillId="0" borderId="0" xfId="60" applyFont="1" applyBorder="1" applyAlignment="1">
      <alignment horizontal="distributed" vertical="center"/>
      <protection/>
    </xf>
    <xf numFmtId="0" fontId="9" fillId="0" borderId="12" xfId="60" applyFont="1" applyFill="1" applyBorder="1" applyAlignment="1">
      <alignment horizontal="right" vertical="center"/>
      <protection/>
    </xf>
    <xf numFmtId="0" fontId="9" fillId="0" borderId="0" xfId="60" applyFont="1" applyFill="1" applyAlignment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  <xf numFmtId="177" fontId="9" fillId="0" borderId="0" xfId="60" applyNumberFormat="1" applyFont="1" applyFill="1" applyBorder="1" applyAlignment="1">
      <alignment horizontal="right" vertical="center"/>
      <protection/>
    </xf>
    <xf numFmtId="0" fontId="10" fillId="0" borderId="0" xfId="60" applyFont="1" applyBorder="1" applyAlignment="1">
      <alignment horizontal="distributed" vertical="center"/>
      <protection/>
    </xf>
    <xf numFmtId="176" fontId="9" fillId="0" borderId="0" xfId="60" applyNumberFormat="1" applyFont="1" applyFill="1" applyBorder="1" applyAlignment="1">
      <alignment vertical="center"/>
      <protection/>
    </xf>
    <xf numFmtId="49" fontId="10" fillId="0" borderId="0" xfId="60" applyNumberFormat="1" applyFont="1" applyFill="1" applyBorder="1" applyAlignment="1">
      <alignment horizontal="distributed" vertical="center"/>
      <protection/>
    </xf>
    <xf numFmtId="0" fontId="10" fillId="0" borderId="0" xfId="60" applyFont="1" applyFill="1" applyBorder="1" applyAlignment="1">
      <alignment horizontal="distributed" vertical="center"/>
      <protection/>
    </xf>
    <xf numFmtId="176" fontId="9" fillId="0" borderId="11" xfId="60" applyNumberFormat="1" applyFont="1" applyFill="1" applyBorder="1" applyAlignment="1">
      <alignment horizontal="right" vertical="center"/>
      <protection/>
    </xf>
    <xf numFmtId="176" fontId="9" fillId="0" borderId="11" xfId="60" applyNumberFormat="1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177" fontId="9" fillId="0" borderId="12" xfId="60" applyNumberFormat="1" applyFont="1" applyFill="1" applyBorder="1" applyAlignment="1">
      <alignment horizontal="right" vertical="center"/>
      <protection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9" fillId="0" borderId="13" xfId="60" applyNumberFormat="1" applyFont="1" applyFill="1" applyBorder="1" applyAlignment="1">
      <alignment horizontal="right" vertical="center"/>
      <protection/>
    </xf>
    <xf numFmtId="176" fontId="9" fillId="0" borderId="13" xfId="60" applyNumberFormat="1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horizontal="distributed" vertical="center"/>
      <protection/>
    </xf>
    <xf numFmtId="0" fontId="9" fillId="0" borderId="14" xfId="60" applyFont="1" applyFill="1" applyBorder="1" applyAlignment="1">
      <alignment horizontal="right" vertical="center"/>
      <protection/>
    </xf>
    <xf numFmtId="0" fontId="9" fillId="0" borderId="13" xfId="60" applyFont="1" applyFill="1" applyBorder="1" applyAlignment="1">
      <alignment horizontal="right"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9" fillId="0" borderId="15" xfId="60" applyFont="1" applyFill="1" applyBorder="1" applyAlignment="1">
      <alignment horizontal="right" vertical="center"/>
      <protection/>
    </xf>
    <xf numFmtId="0" fontId="9" fillId="0" borderId="11" xfId="60" applyFont="1" applyFill="1" applyBorder="1" applyAlignment="1">
      <alignment horizontal="right" vertical="center"/>
      <protection/>
    </xf>
    <xf numFmtId="49" fontId="9" fillId="0" borderId="0" xfId="60" applyNumberFormat="1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6" fillId="0" borderId="0" xfId="60" applyFont="1" applyFill="1" applyBorder="1" applyAlignment="1">
      <alignment vertical="center" shrinkToFit="1"/>
      <protection/>
    </xf>
    <xf numFmtId="0" fontId="0" fillId="0" borderId="0" xfId="0" applyBorder="1" applyAlignment="1">
      <alignment vertical="center"/>
    </xf>
    <xf numFmtId="0" fontId="13" fillId="0" borderId="0" xfId="60" applyFont="1" applyFill="1" applyAlignment="1">
      <alignment vertical="center"/>
      <protection/>
    </xf>
    <xf numFmtId="49" fontId="13" fillId="0" borderId="0" xfId="60" applyNumberFormat="1" applyFont="1" applyFill="1" applyAlignment="1">
      <alignment horizontal="right" vertical="center"/>
      <protection/>
    </xf>
    <xf numFmtId="49" fontId="9" fillId="0" borderId="0" xfId="60" applyNumberFormat="1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49" fontId="9" fillId="0" borderId="11" xfId="60" applyNumberFormat="1" applyFont="1" applyFill="1" applyBorder="1" applyAlignment="1">
      <alignment horizontal="distributed" vertical="center"/>
      <protection/>
    </xf>
    <xf numFmtId="0" fontId="9" fillId="0" borderId="11" xfId="60" applyFont="1" applyFill="1" applyBorder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4" fillId="0" borderId="0" xfId="60" applyFont="1" applyFill="1" applyAlignment="1">
      <alignment horizontal="center" vertical="center" shrinkToFit="1"/>
      <protection/>
    </xf>
    <xf numFmtId="0" fontId="11" fillId="0" borderId="18" xfId="60" applyFont="1" applyFill="1" applyBorder="1" applyAlignment="1">
      <alignment horizontal="distributed" vertical="center" wrapText="1"/>
      <protection/>
    </xf>
    <xf numFmtId="0" fontId="11" fillId="0" borderId="19" xfId="60" applyFont="1" applyFill="1" applyBorder="1" applyAlignment="1">
      <alignment horizontal="distributed" vertical="center"/>
      <protection/>
    </xf>
    <xf numFmtId="0" fontId="14" fillId="0" borderId="10" xfId="60" applyFont="1" applyBorder="1" applyAlignment="1">
      <alignment horizontal="distributed" vertical="center" indent="2" shrinkToFit="1"/>
      <protection/>
    </xf>
    <xf numFmtId="0" fontId="9" fillId="0" borderId="10" xfId="0" applyFont="1" applyBorder="1" applyAlignment="1">
      <alignment horizontal="distributed" vertical="center" indent="2"/>
    </xf>
    <xf numFmtId="49" fontId="9" fillId="0" borderId="13" xfId="60" applyNumberFormat="1" applyFont="1" applyFill="1" applyBorder="1" applyAlignment="1">
      <alignment horizontal="distributed" vertical="center"/>
      <protection/>
    </xf>
    <xf numFmtId="0" fontId="9" fillId="0" borderId="13" xfId="60" applyFont="1" applyFill="1" applyBorder="1" applyAlignment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0" fontId="12" fillId="0" borderId="21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vertical="center" wrapText="1"/>
      <protection/>
    </xf>
    <xf numFmtId="0" fontId="12" fillId="0" borderId="19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distributed" vertical="center" indent="1"/>
      <protection/>
    </xf>
    <xf numFmtId="0" fontId="9" fillId="0" borderId="19" xfId="60" applyFont="1" applyFill="1" applyBorder="1" applyAlignment="1">
      <alignment horizontal="distributed" vertical="center" indent="1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  <xf numFmtId="0" fontId="12" fillId="0" borderId="18" xfId="60" applyFont="1" applyFill="1" applyBorder="1" applyAlignment="1">
      <alignment horizontal="center" vertical="center"/>
      <protection/>
    </xf>
    <xf numFmtId="0" fontId="12" fillId="0" borderId="19" xfId="60" applyFont="1" applyFill="1" applyBorder="1" applyAlignment="1">
      <alignment horizontal="center" vertical="center"/>
      <protection/>
    </xf>
    <xf numFmtId="0" fontId="10" fillId="0" borderId="21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distributed" vertical="center" wrapText="1" indent="2"/>
      <protection/>
    </xf>
    <xf numFmtId="0" fontId="9" fillId="0" borderId="0" xfId="60" applyFont="1" applyFill="1" applyBorder="1" applyAlignment="1">
      <alignment horizontal="distributed" vertical="center" wrapText="1" indent="2"/>
      <protection/>
    </xf>
    <xf numFmtId="0" fontId="9" fillId="0" borderId="11" xfId="60" applyFont="1" applyFill="1" applyBorder="1" applyAlignment="1">
      <alignment horizontal="distributed" vertical="center" wrapText="1" indent="2"/>
      <protection/>
    </xf>
    <xf numFmtId="0" fontId="9" fillId="0" borderId="22" xfId="60" applyFont="1" applyFill="1" applyBorder="1" applyAlignment="1">
      <alignment horizontal="distributed" vertical="center"/>
      <protection/>
    </xf>
    <xf numFmtId="0" fontId="9" fillId="0" borderId="23" xfId="60" applyFont="1" applyFill="1" applyBorder="1" applyAlignment="1">
      <alignment horizontal="distributed" vertical="center"/>
      <protection/>
    </xf>
    <xf numFmtId="0" fontId="9" fillId="0" borderId="24" xfId="60" applyFont="1" applyFill="1" applyBorder="1" applyAlignment="1">
      <alignment horizontal="distributed" vertical="center"/>
      <protection/>
    </xf>
    <xf numFmtId="0" fontId="9" fillId="0" borderId="22" xfId="60" applyFont="1" applyFill="1" applyBorder="1" applyAlignment="1">
      <alignment horizontal="center" vertical="center"/>
      <protection/>
    </xf>
    <xf numFmtId="0" fontId="9" fillId="0" borderId="23" xfId="60" applyFont="1" applyFill="1" applyBorder="1" applyAlignment="1">
      <alignment horizontal="center" vertical="center"/>
      <protection/>
    </xf>
    <xf numFmtId="0" fontId="9" fillId="0" borderId="24" xfId="60" applyFont="1" applyFill="1" applyBorder="1" applyAlignment="1">
      <alignment horizontal="center" vertical="center"/>
      <protection/>
    </xf>
    <xf numFmtId="0" fontId="11" fillId="0" borderId="25" xfId="60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2" fillId="0" borderId="11" xfId="60" applyFont="1" applyFill="1" applyBorder="1" applyAlignment="1">
      <alignment horizontal="center" vertical="center"/>
      <protection/>
    </xf>
    <xf numFmtId="0" fontId="51" fillId="0" borderId="0" xfId="0" applyFont="1" applyBorder="1" applyAlignment="1">
      <alignment vertical="center"/>
    </xf>
    <xf numFmtId="0" fontId="33" fillId="0" borderId="0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8工業資料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PageLayoutView="0" workbookViewId="0" topLeftCell="A1">
      <selection activeCell="V3" sqref="V3"/>
    </sheetView>
  </sheetViews>
  <sheetFormatPr defaultColWidth="7.57421875" defaultRowHeight="15"/>
  <cols>
    <col min="1" max="1" width="2.421875" style="47" customWidth="1"/>
    <col min="2" max="2" width="0.42578125" style="47" customWidth="1"/>
    <col min="3" max="3" width="19.28125" style="46" customWidth="1"/>
    <col min="4" max="4" width="0.42578125" style="47" customWidth="1"/>
    <col min="5" max="7" width="4.421875" style="46" customWidth="1"/>
    <col min="8" max="10" width="5.421875" style="46" customWidth="1"/>
    <col min="11" max="14" width="6.140625" style="46" customWidth="1"/>
    <col min="15" max="16" width="8.00390625" style="46" customWidth="1"/>
    <col min="17" max="18" width="8.57421875" style="46" customWidth="1"/>
    <col min="19" max="20" width="7.140625" style="46" customWidth="1"/>
    <col min="21" max="21" width="7.8515625" style="46" customWidth="1"/>
    <col min="22" max="22" width="4.140625" style="46" customWidth="1"/>
    <col min="23" max="237" width="7.57421875" style="46" customWidth="1"/>
    <col min="238" max="238" width="4.57421875" style="46" customWidth="1"/>
    <col min="239" max="239" width="2.421875" style="46" customWidth="1"/>
    <col min="240" max="240" width="0.42578125" style="46" customWidth="1"/>
    <col min="241" max="241" width="19.28125" style="46" customWidth="1"/>
    <col min="242" max="242" width="0.42578125" style="46" customWidth="1"/>
    <col min="243" max="245" width="4.421875" style="46" customWidth="1"/>
    <col min="246" max="248" width="5.421875" style="46" customWidth="1"/>
    <col min="249" max="252" width="6.140625" style="46" customWidth="1"/>
    <col min="253" max="254" width="8.00390625" style="46" customWidth="1"/>
    <col min="255" max="16384" width="8.57421875" style="46" customWidth="1"/>
  </cols>
  <sheetData>
    <row r="1" spans="1:21" s="1" customFormat="1" ht="33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4" customFormat="1" ht="21" customHeight="1">
      <c r="A2" s="2"/>
      <c r="B2" s="2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8" customFormat="1" ht="21" customHeight="1">
      <c r="A3" s="5" t="s">
        <v>0</v>
      </c>
      <c r="B3" s="5"/>
      <c r="C3" s="6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86" t="s">
        <v>79</v>
      </c>
    </row>
    <row r="4" spans="1:21" s="10" customFormat="1" ht="14.25" customHeight="1">
      <c r="A4" s="72" t="s">
        <v>1</v>
      </c>
      <c r="B4" s="72"/>
      <c r="C4" s="72"/>
      <c r="D4" s="9"/>
      <c r="E4" s="75" t="s">
        <v>2</v>
      </c>
      <c r="F4" s="76"/>
      <c r="G4" s="77"/>
      <c r="H4" s="78" t="s">
        <v>3</v>
      </c>
      <c r="I4" s="79"/>
      <c r="J4" s="79"/>
      <c r="K4" s="79"/>
      <c r="L4" s="79"/>
      <c r="M4" s="79"/>
      <c r="N4" s="80"/>
      <c r="O4" s="67" t="s">
        <v>4</v>
      </c>
      <c r="P4" s="82" t="s">
        <v>5</v>
      </c>
      <c r="Q4" s="75" t="s">
        <v>6</v>
      </c>
      <c r="R4" s="76"/>
      <c r="S4" s="76"/>
      <c r="T4" s="77"/>
      <c r="U4" s="82" t="s">
        <v>7</v>
      </c>
    </row>
    <row r="5" spans="1:21" s="10" customFormat="1" ht="14.25" customHeight="1">
      <c r="A5" s="73"/>
      <c r="B5" s="73"/>
      <c r="C5" s="73"/>
      <c r="D5" s="11"/>
      <c r="E5" s="71" t="s">
        <v>8</v>
      </c>
      <c r="F5" s="71" t="s">
        <v>9</v>
      </c>
      <c r="G5" s="71" t="s">
        <v>10</v>
      </c>
      <c r="H5" s="71" t="s">
        <v>8</v>
      </c>
      <c r="I5" s="71" t="s">
        <v>11</v>
      </c>
      <c r="J5" s="71" t="s">
        <v>12</v>
      </c>
      <c r="K5" s="62" t="s">
        <v>13</v>
      </c>
      <c r="L5" s="62" t="s">
        <v>14</v>
      </c>
      <c r="M5" s="62" t="s">
        <v>15</v>
      </c>
      <c r="N5" s="63" t="s">
        <v>16</v>
      </c>
      <c r="O5" s="81"/>
      <c r="P5" s="83"/>
      <c r="Q5" s="65" t="s">
        <v>17</v>
      </c>
      <c r="R5" s="67" t="s">
        <v>18</v>
      </c>
      <c r="S5" s="69" t="s">
        <v>19</v>
      </c>
      <c r="T5" s="55" t="s">
        <v>20</v>
      </c>
      <c r="U5" s="83"/>
    </row>
    <row r="6" spans="1:21" s="10" customFormat="1" ht="14.25" customHeight="1">
      <c r="A6" s="74"/>
      <c r="B6" s="74"/>
      <c r="C6" s="74"/>
      <c r="D6" s="12"/>
      <c r="E6" s="71"/>
      <c r="F6" s="71"/>
      <c r="G6" s="71"/>
      <c r="H6" s="71"/>
      <c r="I6" s="71"/>
      <c r="J6" s="71"/>
      <c r="K6" s="62"/>
      <c r="L6" s="62"/>
      <c r="M6" s="62"/>
      <c r="N6" s="64"/>
      <c r="O6" s="68"/>
      <c r="P6" s="84"/>
      <c r="Q6" s="66"/>
      <c r="R6" s="68"/>
      <c r="S6" s="70"/>
      <c r="T6" s="56"/>
      <c r="U6" s="84"/>
    </row>
    <row r="7" spans="1:21" s="17" customFormat="1" ht="14.25" customHeight="1">
      <c r="A7" s="57" t="s">
        <v>21</v>
      </c>
      <c r="B7" s="57"/>
      <c r="C7" s="58"/>
      <c r="D7" s="13"/>
      <c r="E7" s="14">
        <f>SUM(E8:E31)</f>
        <v>405</v>
      </c>
      <c r="F7" s="15">
        <v>384</v>
      </c>
      <c r="G7" s="15">
        <v>21</v>
      </c>
      <c r="H7" s="15">
        <f aca="true" t="shared" si="0" ref="H7:N7">SUM(H8:H31)</f>
        <v>8687</v>
      </c>
      <c r="I7" s="15">
        <f t="shared" si="0"/>
        <v>5349</v>
      </c>
      <c r="J7" s="15">
        <f t="shared" si="0"/>
        <v>3338</v>
      </c>
      <c r="K7" s="15">
        <f t="shared" si="0"/>
        <v>5703</v>
      </c>
      <c r="L7" s="15">
        <f t="shared" si="0"/>
        <v>2936</v>
      </c>
      <c r="M7" s="15">
        <f t="shared" si="0"/>
        <v>101</v>
      </c>
      <c r="N7" s="15">
        <f t="shared" si="0"/>
        <v>23</v>
      </c>
      <c r="O7" s="15">
        <v>2771023</v>
      </c>
      <c r="P7" s="15">
        <v>10245966</v>
      </c>
      <c r="Q7" s="15">
        <v>17673416</v>
      </c>
      <c r="R7" s="15">
        <v>16079082</v>
      </c>
      <c r="S7" s="15">
        <v>688634</v>
      </c>
      <c r="T7" s="15">
        <v>905700</v>
      </c>
      <c r="U7" s="16">
        <v>6996913</v>
      </c>
    </row>
    <row r="8" spans="1:21" s="10" customFormat="1" ht="14.25" customHeight="1">
      <c r="A8" s="18" t="s">
        <v>22</v>
      </c>
      <c r="B8" s="18"/>
      <c r="C8" s="19" t="s">
        <v>23</v>
      </c>
      <c r="D8" s="18"/>
      <c r="E8" s="20">
        <v>92</v>
      </c>
      <c r="F8" s="21">
        <v>90</v>
      </c>
      <c r="G8" s="22">
        <v>2</v>
      </c>
      <c r="H8" s="22">
        <v>2700</v>
      </c>
      <c r="I8" s="22">
        <v>1157</v>
      </c>
      <c r="J8" s="22">
        <v>1543</v>
      </c>
      <c r="K8" s="22">
        <v>1059</v>
      </c>
      <c r="L8" s="22">
        <v>1631</v>
      </c>
      <c r="M8" s="22">
        <v>14</v>
      </c>
      <c r="N8" s="23">
        <v>2</v>
      </c>
      <c r="O8" s="22">
        <v>705702</v>
      </c>
      <c r="P8" s="22">
        <v>3022887</v>
      </c>
      <c r="Q8" s="22">
        <v>4836606</v>
      </c>
      <c r="R8" s="22">
        <v>4522757</v>
      </c>
      <c r="S8" s="22">
        <v>155170</v>
      </c>
      <c r="T8" s="22">
        <v>158679</v>
      </c>
      <c r="U8" s="22">
        <v>1770567</v>
      </c>
    </row>
    <row r="9" spans="1:21" s="10" customFormat="1" ht="14.25" customHeight="1">
      <c r="A9" s="18" t="s">
        <v>24</v>
      </c>
      <c r="B9" s="18"/>
      <c r="C9" s="19" t="s">
        <v>25</v>
      </c>
      <c r="D9" s="18"/>
      <c r="E9" s="20">
        <v>6</v>
      </c>
      <c r="F9" s="21">
        <v>6</v>
      </c>
      <c r="G9" s="23" t="s">
        <v>26</v>
      </c>
      <c r="H9" s="22">
        <v>256</v>
      </c>
      <c r="I9" s="22">
        <v>132</v>
      </c>
      <c r="J9" s="22">
        <v>124</v>
      </c>
      <c r="K9" s="22">
        <v>113</v>
      </c>
      <c r="L9" s="22">
        <v>136</v>
      </c>
      <c r="M9" s="22">
        <v>7</v>
      </c>
      <c r="N9" s="22" t="s">
        <v>26</v>
      </c>
      <c r="O9" s="22">
        <v>73510</v>
      </c>
      <c r="P9" s="22">
        <v>164994</v>
      </c>
      <c r="Q9" s="22">
        <v>882149</v>
      </c>
      <c r="R9" s="22">
        <v>879725</v>
      </c>
      <c r="S9" s="22" t="s">
        <v>26</v>
      </c>
      <c r="T9" s="22">
        <v>2424</v>
      </c>
      <c r="U9" s="22">
        <v>413357</v>
      </c>
    </row>
    <row r="10" spans="1:21" s="10" customFormat="1" ht="14.25" customHeight="1">
      <c r="A10" s="18" t="s">
        <v>27</v>
      </c>
      <c r="B10" s="18"/>
      <c r="C10" s="19" t="s">
        <v>28</v>
      </c>
      <c r="D10" s="18"/>
      <c r="E10" s="20">
        <v>16</v>
      </c>
      <c r="F10" s="21">
        <v>16</v>
      </c>
      <c r="G10" s="23" t="s">
        <v>26</v>
      </c>
      <c r="H10" s="22">
        <v>691</v>
      </c>
      <c r="I10" s="22">
        <v>110</v>
      </c>
      <c r="J10" s="22">
        <v>581</v>
      </c>
      <c r="K10" s="22">
        <v>160</v>
      </c>
      <c r="L10" s="22">
        <v>531</v>
      </c>
      <c r="M10" s="22" t="s">
        <v>26</v>
      </c>
      <c r="N10" s="22" t="s">
        <v>26</v>
      </c>
      <c r="O10" s="22">
        <v>153417</v>
      </c>
      <c r="P10" s="22">
        <v>622479</v>
      </c>
      <c r="Q10" s="22">
        <v>885384</v>
      </c>
      <c r="R10" s="22">
        <v>813909</v>
      </c>
      <c r="S10" s="22">
        <v>71379</v>
      </c>
      <c r="T10" s="22">
        <v>96</v>
      </c>
      <c r="U10" s="22">
        <v>255487</v>
      </c>
    </row>
    <row r="11" spans="1:21" s="10" customFormat="1" ht="14.25" customHeight="1">
      <c r="A11" s="18" t="s">
        <v>30</v>
      </c>
      <c r="B11" s="18"/>
      <c r="C11" s="19" t="s">
        <v>31</v>
      </c>
      <c r="D11" s="18"/>
      <c r="E11" s="20">
        <v>32</v>
      </c>
      <c r="F11" s="21">
        <v>30</v>
      </c>
      <c r="G11" s="22">
        <v>2</v>
      </c>
      <c r="H11" s="22">
        <v>445</v>
      </c>
      <c r="I11" s="22">
        <v>354</v>
      </c>
      <c r="J11" s="22">
        <v>91</v>
      </c>
      <c r="K11" s="22">
        <v>374</v>
      </c>
      <c r="L11" s="22">
        <v>41</v>
      </c>
      <c r="M11" s="22">
        <v>28</v>
      </c>
      <c r="N11" s="23">
        <v>2</v>
      </c>
      <c r="O11" s="22">
        <v>122128</v>
      </c>
      <c r="P11" s="22">
        <v>382277</v>
      </c>
      <c r="Q11" s="22">
        <v>739276</v>
      </c>
      <c r="R11" s="22">
        <v>549883</v>
      </c>
      <c r="S11" s="22">
        <v>83079</v>
      </c>
      <c r="T11" s="22">
        <v>106314</v>
      </c>
      <c r="U11" s="22">
        <v>346496</v>
      </c>
    </row>
    <row r="12" spans="1:21" s="10" customFormat="1" ht="14.25" customHeight="1">
      <c r="A12" s="18" t="s">
        <v>33</v>
      </c>
      <c r="B12" s="18"/>
      <c r="C12" s="19" t="s">
        <v>34</v>
      </c>
      <c r="D12" s="18"/>
      <c r="E12" s="20">
        <v>37</v>
      </c>
      <c r="F12" s="21">
        <v>35</v>
      </c>
      <c r="G12" s="22">
        <v>2</v>
      </c>
      <c r="H12" s="22">
        <v>759</v>
      </c>
      <c r="I12" s="22">
        <v>581</v>
      </c>
      <c r="J12" s="22">
        <v>178</v>
      </c>
      <c r="K12" s="22">
        <v>665</v>
      </c>
      <c r="L12" s="22">
        <v>91</v>
      </c>
      <c r="M12" s="22">
        <v>3</v>
      </c>
      <c r="N12" s="22">
        <v>2</v>
      </c>
      <c r="O12" s="22">
        <v>172427</v>
      </c>
      <c r="P12" s="22">
        <v>288293</v>
      </c>
      <c r="Q12" s="22">
        <v>729321</v>
      </c>
      <c r="R12" s="22">
        <v>689617</v>
      </c>
      <c r="S12" s="22">
        <v>32030</v>
      </c>
      <c r="T12" s="22">
        <v>7674</v>
      </c>
      <c r="U12" s="22">
        <v>433331</v>
      </c>
    </row>
    <row r="13" spans="1:21" s="10" customFormat="1" ht="14.25" customHeight="1">
      <c r="A13" s="18" t="s">
        <v>36</v>
      </c>
      <c r="B13" s="18"/>
      <c r="C13" s="24" t="s">
        <v>37</v>
      </c>
      <c r="D13" s="18"/>
      <c r="E13" s="20">
        <v>8</v>
      </c>
      <c r="F13" s="21">
        <v>8</v>
      </c>
      <c r="G13" s="23" t="s">
        <v>26</v>
      </c>
      <c r="H13" s="22">
        <v>317</v>
      </c>
      <c r="I13" s="22">
        <v>272</v>
      </c>
      <c r="J13" s="22">
        <v>45</v>
      </c>
      <c r="K13" s="22">
        <v>320</v>
      </c>
      <c r="L13" s="22">
        <v>41</v>
      </c>
      <c r="M13" s="22">
        <v>7</v>
      </c>
      <c r="N13" s="22" t="s">
        <v>26</v>
      </c>
      <c r="O13" s="22">
        <v>201763</v>
      </c>
      <c r="P13" s="22">
        <v>2019494</v>
      </c>
      <c r="Q13" s="22">
        <v>2903021</v>
      </c>
      <c r="R13" s="22">
        <v>2894858</v>
      </c>
      <c r="S13" s="22" t="s">
        <v>26</v>
      </c>
      <c r="T13" s="22">
        <v>8163</v>
      </c>
      <c r="U13" s="22">
        <v>879889</v>
      </c>
    </row>
    <row r="14" spans="1:21" s="10" customFormat="1" ht="14.25" customHeight="1">
      <c r="A14" s="18" t="s">
        <v>38</v>
      </c>
      <c r="B14" s="18"/>
      <c r="C14" s="19" t="s">
        <v>39</v>
      </c>
      <c r="D14" s="18"/>
      <c r="E14" s="20">
        <v>40</v>
      </c>
      <c r="F14" s="21">
        <v>40</v>
      </c>
      <c r="G14" s="23" t="s">
        <v>26</v>
      </c>
      <c r="H14" s="22">
        <v>646</v>
      </c>
      <c r="I14" s="22">
        <v>465</v>
      </c>
      <c r="J14" s="22">
        <v>181</v>
      </c>
      <c r="K14" s="22">
        <v>564</v>
      </c>
      <c r="L14" s="22">
        <v>68</v>
      </c>
      <c r="M14" s="22">
        <v>15</v>
      </c>
      <c r="N14" s="22" t="s">
        <v>26</v>
      </c>
      <c r="O14" s="22">
        <v>217770</v>
      </c>
      <c r="P14" s="22">
        <v>388733</v>
      </c>
      <c r="Q14" s="22">
        <v>856397</v>
      </c>
      <c r="R14" s="22">
        <v>682439</v>
      </c>
      <c r="S14" s="22">
        <v>173166</v>
      </c>
      <c r="T14" s="22">
        <v>792</v>
      </c>
      <c r="U14" s="22">
        <v>461148</v>
      </c>
    </row>
    <row r="15" spans="1:21" s="10" customFormat="1" ht="14.25" customHeight="1">
      <c r="A15" s="18" t="s">
        <v>40</v>
      </c>
      <c r="B15" s="18"/>
      <c r="C15" s="19" t="s">
        <v>41</v>
      </c>
      <c r="D15" s="18"/>
      <c r="E15" s="20">
        <v>5</v>
      </c>
      <c r="F15" s="21">
        <v>5</v>
      </c>
      <c r="G15" s="23" t="s">
        <v>26</v>
      </c>
      <c r="H15" s="22">
        <v>103</v>
      </c>
      <c r="I15" s="22">
        <v>55</v>
      </c>
      <c r="J15" s="22">
        <v>48</v>
      </c>
      <c r="K15" s="22">
        <v>76</v>
      </c>
      <c r="L15" s="22">
        <v>26</v>
      </c>
      <c r="M15" s="22">
        <v>1</v>
      </c>
      <c r="N15" s="22" t="s">
        <v>26</v>
      </c>
      <c r="O15" s="22">
        <v>49990</v>
      </c>
      <c r="P15" s="22">
        <v>42391</v>
      </c>
      <c r="Q15" s="22">
        <v>190859</v>
      </c>
      <c r="R15" s="22">
        <v>190660</v>
      </c>
      <c r="S15" s="22" t="s">
        <v>26</v>
      </c>
      <c r="T15" s="22">
        <v>199</v>
      </c>
      <c r="U15" s="22">
        <v>141547</v>
      </c>
    </row>
    <row r="16" spans="1:21" s="10" customFormat="1" ht="14.25" customHeight="1">
      <c r="A16" s="26" t="s">
        <v>42</v>
      </c>
      <c r="B16" s="26"/>
      <c r="C16" s="27" t="s">
        <v>43</v>
      </c>
      <c r="D16" s="26"/>
      <c r="E16" s="20">
        <v>3</v>
      </c>
      <c r="F16" s="21">
        <v>3</v>
      </c>
      <c r="G16" s="23" t="s">
        <v>26</v>
      </c>
      <c r="H16" s="22">
        <v>14</v>
      </c>
      <c r="I16" s="22">
        <v>11</v>
      </c>
      <c r="J16" s="22">
        <v>3</v>
      </c>
      <c r="K16" s="22">
        <v>9</v>
      </c>
      <c r="L16" s="22">
        <v>5</v>
      </c>
      <c r="M16" s="22" t="s">
        <v>26</v>
      </c>
      <c r="N16" s="22" t="s">
        <v>26</v>
      </c>
      <c r="O16" s="22">
        <v>5525</v>
      </c>
      <c r="P16" s="22">
        <v>64640</v>
      </c>
      <c r="Q16" s="22">
        <v>107711</v>
      </c>
      <c r="R16" s="22">
        <v>107711</v>
      </c>
      <c r="S16" s="22" t="s">
        <v>26</v>
      </c>
      <c r="T16" s="22" t="s">
        <v>26</v>
      </c>
      <c r="U16" s="22">
        <v>41122</v>
      </c>
    </row>
    <row r="17" spans="1:21" s="10" customFormat="1" ht="14.25" customHeight="1">
      <c r="A17" s="26" t="s">
        <v>44</v>
      </c>
      <c r="B17" s="26"/>
      <c r="C17" s="30" t="s">
        <v>45</v>
      </c>
      <c r="D17" s="26"/>
      <c r="E17" s="20">
        <v>9</v>
      </c>
      <c r="F17" s="21">
        <v>9</v>
      </c>
      <c r="G17" s="23" t="s">
        <v>26</v>
      </c>
      <c r="H17" s="22">
        <v>292</v>
      </c>
      <c r="I17" s="22">
        <v>160</v>
      </c>
      <c r="J17" s="22">
        <v>132</v>
      </c>
      <c r="K17" s="22">
        <v>194</v>
      </c>
      <c r="L17" s="22">
        <v>99</v>
      </c>
      <c r="M17" s="22">
        <v>3</v>
      </c>
      <c r="N17" s="22" t="s">
        <v>26</v>
      </c>
      <c r="O17" s="22">
        <v>89749</v>
      </c>
      <c r="P17" s="22">
        <v>368603</v>
      </c>
      <c r="Q17" s="22">
        <v>621618</v>
      </c>
      <c r="R17" s="22">
        <v>522114</v>
      </c>
      <c r="S17" s="22">
        <v>30957</v>
      </c>
      <c r="T17" s="22">
        <v>68547</v>
      </c>
      <c r="U17" s="22">
        <v>249455</v>
      </c>
    </row>
    <row r="18" spans="1:21" s="10" customFormat="1" ht="14.25" customHeight="1">
      <c r="A18" s="26" t="s">
        <v>46</v>
      </c>
      <c r="B18" s="26"/>
      <c r="C18" s="30" t="s">
        <v>47</v>
      </c>
      <c r="D18" s="26"/>
      <c r="E18" s="31">
        <v>1</v>
      </c>
      <c r="F18" s="21">
        <v>1</v>
      </c>
      <c r="G18" s="23" t="s">
        <v>26</v>
      </c>
      <c r="H18" s="22">
        <v>8</v>
      </c>
      <c r="I18" s="22">
        <v>6</v>
      </c>
      <c r="J18" s="22">
        <v>2</v>
      </c>
      <c r="K18" s="22">
        <v>7</v>
      </c>
      <c r="L18" s="22">
        <v>1</v>
      </c>
      <c r="M18" s="22" t="s">
        <v>26</v>
      </c>
      <c r="N18" s="22" t="s">
        <v>26</v>
      </c>
      <c r="O18" s="32" t="s">
        <v>48</v>
      </c>
      <c r="P18" s="32" t="s">
        <v>48</v>
      </c>
      <c r="Q18" s="32" t="s">
        <v>48</v>
      </c>
      <c r="R18" s="32" t="s">
        <v>48</v>
      </c>
      <c r="S18" s="32" t="s">
        <v>48</v>
      </c>
      <c r="T18" s="32" t="s">
        <v>48</v>
      </c>
      <c r="U18" s="32" t="s">
        <v>48</v>
      </c>
    </row>
    <row r="19" spans="1:21" s="10" customFormat="1" ht="14.25" customHeight="1">
      <c r="A19" s="26" t="s">
        <v>49</v>
      </c>
      <c r="B19" s="26"/>
      <c r="C19" s="27" t="s">
        <v>50</v>
      </c>
      <c r="D19" s="26"/>
      <c r="E19" s="20">
        <v>1</v>
      </c>
      <c r="F19" s="21" t="s">
        <v>26</v>
      </c>
      <c r="G19" s="23">
        <v>1</v>
      </c>
      <c r="H19" s="22">
        <v>6</v>
      </c>
      <c r="I19" s="23">
        <v>4</v>
      </c>
      <c r="J19" s="23">
        <v>2</v>
      </c>
      <c r="K19" s="23">
        <v>4</v>
      </c>
      <c r="L19" s="22">
        <v>1</v>
      </c>
      <c r="M19" s="22" t="s">
        <v>26</v>
      </c>
      <c r="N19" s="23">
        <v>1</v>
      </c>
      <c r="O19" s="32" t="s">
        <v>48</v>
      </c>
      <c r="P19" s="32" t="s">
        <v>48</v>
      </c>
      <c r="Q19" s="32" t="s">
        <v>48</v>
      </c>
      <c r="R19" s="32" t="s">
        <v>48</v>
      </c>
      <c r="S19" s="32" t="s">
        <v>48</v>
      </c>
      <c r="T19" s="32" t="s">
        <v>48</v>
      </c>
      <c r="U19" s="32" t="s">
        <v>48</v>
      </c>
    </row>
    <row r="20" spans="1:21" s="10" customFormat="1" ht="14.25" customHeight="1">
      <c r="A20" s="26" t="s">
        <v>51</v>
      </c>
      <c r="B20" s="26"/>
      <c r="C20" s="30" t="s">
        <v>52</v>
      </c>
      <c r="D20" s="26"/>
      <c r="E20" s="20">
        <v>20</v>
      </c>
      <c r="F20" s="21">
        <v>17</v>
      </c>
      <c r="G20" s="23">
        <v>3</v>
      </c>
      <c r="H20" s="22">
        <v>261</v>
      </c>
      <c r="I20" s="23">
        <v>215</v>
      </c>
      <c r="J20" s="23">
        <v>46</v>
      </c>
      <c r="K20" s="23">
        <v>196</v>
      </c>
      <c r="L20" s="23">
        <v>54</v>
      </c>
      <c r="M20" s="23">
        <v>8</v>
      </c>
      <c r="N20" s="23">
        <v>4</v>
      </c>
      <c r="O20" s="23">
        <v>110579</v>
      </c>
      <c r="P20" s="23">
        <v>563176</v>
      </c>
      <c r="Q20" s="22">
        <v>667490</v>
      </c>
      <c r="R20" s="23">
        <v>581365</v>
      </c>
      <c r="S20" s="23" t="s">
        <v>26</v>
      </c>
      <c r="T20" s="23">
        <v>86125</v>
      </c>
      <c r="U20" s="23">
        <v>100073</v>
      </c>
    </row>
    <row r="21" spans="1:21" s="10" customFormat="1" ht="14.25" customHeight="1">
      <c r="A21" s="26" t="s">
        <v>53</v>
      </c>
      <c r="B21" s="26"/>
      <c r="C21" s="30" t="s">
        <v>54</v>
      </c>
      <c r="D21" s="26"/>
      <c r="E21" s="20">
        <v>6</v>
      </c>
      <c r="F21" s="21">
        <v>6</v>
      </c>
      <c r="G21" s="23" t="s">
        <v>26</v>
      </c>
      <c r="H21" s="22">
        <v>66</v>
      </c>
      <c r="I21" s="22">
        <v>56</v>
      </c>
      <c r="J21" s="22">
        <v>10</v>
      </c>
      <c r="K21" s="22">
        <v>52</v>
      </c>
      <c r="L21" s="22">
        <v>10</v>
      </c>
      <c r="M21" s="22">
        <v>4</v>
      </c>
      <c r="N21" s="22" t="s">
        <v>26</v>
      </c>
      <c r="O21" s="22">
        <v>29359</v>
      </c>
      <c r="P21" s="22">
        <v>177243</v>
      </c>
      <c r="Q21" s="22">
        <v>290911</v>
      </c>
      <c r="R21" s="22">
        <v>257669</v>
      </c>
      <c r="S21" s="23">
        <v>12658</v>
      </c>
      <c r="T21" s="23">
        <v>20584</v>
      </c>
      <c r="U21" s="22">
        <v>111258</v>
      </c>
    </row>
    <row r="22" spans="1:21" s="10" customFormat="1" ht="14.25" customHeight="1">
      <c r="A22" s="26" t="s">
        <v>55</v>
      </c>
      <c r="B22" s="26"/>
      <c r="C22" s="30" t="s">
        <v>56</v>
      </c>
      <c r="D22" s="26"/>
      <c r="E22" s="31">
        <v>1</v>
      </c>
      <c r="F22" s="21">
        <v>1</v>
      </c>
      <c r="G22" s="23" t="s">
        <v>26</v>
      </c>
      <c r="H22" s="23">
        <v>7</v>
      </c>
      <c r="I22" s="23">
        <v>6</v>
      </c>
      <c r="J22" s="23">
        <v>1</v>
      </c>
      <c r="K22" s="22">
        <v>6</v>
      </c>
      <c r="L22" s="22">
        <v>1</v>
      </c>
      <c r="M22" s="22" t="s">
        <v>26</v>
      </c>
      <c r="N22" s="22" t="s">
        <v>26</v>
      </c>
      <c r="O22" s="32" t="s">
        <v>48</v>
      </c>
      <c r="P22" s="32" t="s">
        <v>48</v>
      </c>
      <c r="Q22" s="32" t="s">
        <v>48</v>
      </c>
      <c r="R22" s="32" t="s">
        <v>48</v>
      </c>
      <c r="S22" s="32" t="s">
        <v>48</v>
      </c>
      <c r="T22" s="32" t="s">
        <v>48</v>
      </c>
      <c r="U22" s="32" t="s">
        <v>48</v>
      </c>
    </row>
    <row r="23" spans="1:21" s="10" customFormat="1" ht="14.25" customHeight="1">
      <c r="A23" s="26" t="s">
        <v>57</v>
      </c>
      <c r="B23" s="26"/>
      <c r="C23" s="30" t="s">
        <v>58</v>
      </c>
      <c r="D23" s="26"/>
      <c r="E23" s="20">
        <v>63</v>
      </c>
      <c r="F23" s="21">
        <v>57</v>
      </c>
      <c r="G23" s="23">
        <v>6</v>
      </c>
      <c r="H23" s="22">
        <v>745</v>
      </c>
      <c r="I23" s="23">
        <v>629</v>
      </c>
      <c r="J23" s="23">
        <v>116</v>
      </c>
      <c r="K23" s="23">
        <v>683</v>
      </c>
      <c r="L23" s="23">
        <v>56</v>
      </c>
      <c r="M23" s="23">
        <v>2</v>
      </c>
      <c r="N23" s="23">
        <v>6</v>
      </c>
      <c r="O23" s="23">
        <v>243186</v>
      </c>
      <c r="P23" s="23">
        <v>602760</v>
      </c>
      <c r="Q23" s="22">
        <v>1078358</v>
      </c>
      <c r="R23" s="23">
        <v>866421</v>
      </c>
      <c r="S23" s="23">
        <v>76997</v>
      </c>
      <c r="T23" s="23">
        <v>134940</v>
      </c>
      <c r="U23" s="23">
        <v>459864</v>
      </c>
    </row>
    <row r="24" spans="1:21" s="10" customFormat="1" ht="14.25" customHeight="1">
      <c r="A24" s="26" t="s">
        <v>59</v>
      </c>
      <c r="B24" s="26"/>
      <c r="C24" s="30" t="s">
        <v>60</v>
      </c>
      <c r="D24" s="26"/>
      <c r="E24" s="20">
        <v>15</v>
      </c>
      <c r="F24" s="21">
        <v>15</v>
      </c>
      <c r="G24" s="23" t="s">
        <v>26</v>
      </c>
      <c r="H24" s="22">
        <v>256</v>
      </c>
      <c r="I24" s="22">
        <v>228</v>
      </c>
      <c r="J24" s="22">
        <v>28</v>
      </c>
      <c r="K24" s="22">
        <v>222</v>
      </c>
      <c r="L24" s="22">
        <v>34</v>
      </c>
      <c r="M24" s="22" t="s">
        <v>26</v>
      </c>
      <c r="N24" s="22" t="s">
        <v>26</v>
      </c>
      <c r="O24" s="22">
        <v>98288</v>
      </c>
      <c r="P24" s="22">
        <v>433761</v>
      </c>
      <c r="Q24" s="22">
        <v>634253</v>
      </c>
      <c r="R24" s="22">
        <v>596012</v>
      </c>
      <c r="S24" s="22">
        <v>14937</v>
      </c>
      <c r="T24" s="22">
        <v>23304</v>
      </c>
      <c r="U24" s="22">
        <v>195877</v>
      </c>
    </row>
    <row r="25" spans="1:21" s="10" customFormat="1" ht="14.25" customHeight="1">
      <c r="A25" s="26" t="s">
        <v>61</v>
      </c>
      <c r="B25" s="26"/>
      <c r="C25" s="30" t="s">
        <v>62</v>
      </c>
      <c r="D25" s="26"/>
      <c r="E25" s="20">
        <v>22</v>
      </c>
      <c r="F25" s="21">
        <v>21</v>
      </c>
      <c r="G25" s="22">
        <v>1</v>
      </c>
      <c r="H25" s="22">
        <v>431</v>
      </c>
      <c r="I25" s="22">
        <v>386</v>
      </c>
      <c r="J25" s="22">
        <v>45</v>
      </c>
      <c r="K25" s="22">
        <v>409</v>
      </c>
      <c r="L25" s="22">
        <v>22</v>
      </c>
      <c r="M25" s="22">
        <v>1</v>
      </c>
      <c r="N25" s="22">
        <v>1</v>
      </c>
      <c r="O25" s="22">
        <v>163847</v>
      </c>
      <c r="P25" s="22">
        <v>313886</v>
      </c>
      <c r="Q25" s="22">
        <v>743749</v>
      </c>
      <c r="R25" s="22">
        <v>707533</v>
      </c>
      <c r="S25" s="22">
        <v>7855</v>
      </c>
      <c r="T25" s="22">
        <v>28361</v>
      </c>
      <c r="U25" s="22">
        <v>420407</v>
      </c>
    </row>
    <row r="26" spans="1:21" s="10" customFormat="1" ht="14.25" customHeight="1">
      <c r="A26" s="26" t="s">
        <v>63</v>
      </c>
      <c r="B26" s="26"/>
      <c r="C26" s="30" t="s">
        <v>64</v>
      </c>
      <c r="D26" s="26"/>
      <c r="E26" s="20">
        <v>1</v>
      </c>
      <c r="F26" s="21" t="s">
        <v>26</v>
      </c>
      <c r="G26" s="23">
        <v>1</v>
      </c>
      <c r="H26" s="22">
        <v>4</v>
      </c>
      <c r="I26" s="22">
        <v>3</v>
      </c>
      <c r="J26" s="22">
        <v>1</v>
      </c>
      <c r="K26" s="22">
        <v>3</v>
      </c>
      <c r="L26" s="22" t="s">
        <v>26</v>
      </c>
      <c r="M26" s="22" t="s">
        <v>26</v>
      </c>
      <c r="N26" s="22">
        <v>1</v>
      </c>
      <c r="O26" s="32" t="s">
        <v>48</v>
      </c>
      <c r="P26" s="32" t="s">
        <v>48</v>
      </c>
      <c r="Q26" s="32" t="s">
        <v>48</v>
      </c>
      <c r="R26" s="32" t="s">
        <v>48</v>
      </c>
      <c r="S26" s="32" t="s">
        <v>48</v>
      </c>
      <c r="T26" s="32" t="s">
        <v>48</v>
      </c>
      <c r="U26" s="32" t="s">
        <v>48</v>
      </c>
    </row>
    <row r="27" spans="1:21" s="10" customFormat="1" ht="14.25" customHeight="1">
      <c r="A27" s="26" t="s">
        <v>65</v>
      </c>
      <c r="B27" s="26"/>
      <c r="C27" s="35" t="s">
        <v>66</v>
      </c>
      <c r="D27" s="26"/>
      <c r="E27" s="20">
        <v>1</v>
      </c>
      <c r="F27" s="21">
        <v>1</v>
      </c>
      <c r="G27" s="23" t="s">
        <v>26</v>
      </c>
      <c r="H27" s="22">
        <v>327</v>
      </c>
      <c r="I27" s="22">
        <v>266</v>
      </c>
      <c r="J27" s="22">
        <v>61</v>
      </c>
      <c r="K27" s="22">
        <v>318</v>
      </c>
      <c r="L27" s="22">
        <v>9</v>
      </c>
      <c r="M27" s="22">
        <v>7</v>
      </c>
      <c r="N27" s="22" t="s">
        <v>26</v>
      </c>
      <c r="O27" s="32" t="s">
        <v>48</v>
      </c>
      <c r="P27" s="32" t="s">
        <v>48</v>
      </c>
      <c r="Q27" s="32" t="s">
        <v>48</v>
      </c>
      <c r="R27" s="32" t="s">
        <v>48</v>
      </c>
      <c r="S27" s="32" t="s">
        <v>48</v>
      </c>
      <c r="T27" s="32" t="s">
        <v>48</v>
      </c>
      <c r="U27" s="32" t="s">
        <v>48</v>
      </c>
    </row>
    <row r="28" spans="1:21" s="10" customFormat="1" ht="14.25" customHeight="1">
      <c r="A28" s="18" t="s">
        <v>67</v>
      </c>
      <c r="B28" s="18"/>
      <c r="C28" s="19" t="s">
        <v>68</v>
      </c>
      <c r="D28" s="18"/>
      <c r="E28" s="20">
        <v>6</v>
      </c>
      <c r="F28" s="21">
        <v>6</v>
      </c>
      <c r="G28" s="23" t="s">
        <v>26</v>
      </c>
      <c r="H28" s="22">
        <v>146</v>
      </c>
      <c r="I28" s="22">
        <v>86</v>
      </c>
      <c r="J28" s="22">
        <v>60</v>
      </c>
      <c r="K28" s="22">
        <v>87</v>
      </c>
      <c r="L28" s="22">
        <v>59</v>
      </c>
      <c r="M28" s="22" t="s">
        <v>26</v>
      </c>
      <c r="N28" s="22" t="s">
        <v>26</v>
      </c>
      <c r="O28" s="22">
        <v>43602</v>
      </c>
      <c r="P28" s="22">
        <v>104270</v>
      </c>
      <c r="Q28" s="22">
        <v>185519</v>
      </c>
      <c r="R28" s="22">
        <v>180311</v>
      </c>
      <c r="S28" s="22">
        <v>1447</v>
      </c>
      <c r="T28" s="22">
        <v>3761</v>
      </c>
      <c r="U28" s="22">
        <v>79055</v>
      </c>
    </row>
    <row r="29" spans="1:21" s="10" customFormat="1" ht="14.25" customHeight="1">
      <c r="A29" s="18" t="s">
        <v>69</v>
      </c>
      <c r="B29" s="18"/>
      <c r="C29" s="19" t="s">
        <v>70</v>
      </c>
      <c r="D29" s="18"/>
      <c r="E29" s="31" t="s">
        <v>26</v>
      </c>
      <c r="F29" s="21" t="s">
        <v>26</v>
      </c>
      <c r="G29" s="23" t="s">
        <v>26</v>
      </c>
      <c r="H29" s="23" t="s">
        <v>26</v>
      </c>
      <c r="I29" s="23" t="s">
        <v>26</v>
      </c>
      <c r="J29" s="23" t="s">
        <v>26</v>
      </c>
      <c r="K29" s="23" t="s">
        <v>26</v>
      </c>
      <c r="L29" s="23" t="s">
        <v>26</v>
      </c>
      <c r="M29" s="23" t="s">
        <v>26</v>
      </c>
      <c r="N29" s="23" t="s">
        <v>26</v>
      </c>
      <c r="O29" s="23" t="s">
        <v>26</v>
      </c>
      <c r="P29" s="23" t="s">
        <v>26</v>
      </c>
      <c r="Q29" s="23" t="s">
        <v>71</v>
      </c>
      <c r="R29" s="23" t="s">
        <v>26</v>
      </c>
      <c r="S29" s="23" t="s">
        <v>26</v>
      </c>
      <c r="T29" s="23" t="s">
        <v>26</v>
      </c>
      <c r="U29" s="23" t="s">
        <v>26</v>
      </c>
    </row>
    <row r="30" spans="1:21" s="10" customFormat="1" ht="14.25" customHeight="1">
      <c r="A30" s="18" t="s">
        <v>72</v>
      </c>
      <c r="B30" s="18"/>
      <c r="C30" s="19" t="s">
        <v>73</v>
      </c>
      <c r="D30" s="18"/>
      <c r="E30" s="20">
        <v>7</v>
      </c>
      <c r="F30" s="21">
        <v>6</v>
      </c>
      <c r="G30" s="22">
        <v>1</v>
      </c>
      <c r="H30" s="22">
        <v>97</v>
      </c>
      <c r="I30" s="22">
        <v>85</v>
      </c>
      <c r="J30" s="22">
        <v>12</v>
      </c>
      <c r="K30" s="22">
        <v>89</v>
      </c>
      <c r="L30" s="22">
        <v>7</v>
      </c>
      <c r="M30" s="22" t="s">
        <v>26</v>
      </c>
      <c r="N30" s="22">
        <v>1</v>
      </c>
      <c r="O30" s="22">
        <v>37755</v>
      </c>
      <c r="P30" s="22">
        <v>97595</v>
      </c>
      <c r="Q30" s="22">
        <v>185799</v>
      </c>
      <c r="R30" s="22">
        <v>130258</v>
      </c>
      <c r="S30" s="22">
        <v>28238</v>
      </c>
      <c r="T30" s="22">
        <v>27303</v>
      </c>
      <c r="U30" s="22">
        <v>86296</v>
      </c>
    </row>
    <row r="31" spans="1:21" s="10" customFormat="1" ht="14.25" customHeight="1" thickBot="1">
      <c r="A31" s="18" t="s">
        <v>74</v>
      </c>
      <c r="B31" s="18"/>
      <c r="C31" s="19" t="s">
        <v>75</v>
      </c>
      <c r="D31" s="18"/>
      <c r="E31" s="20">
        <v>13</v>
      </c>
      <c r="F31" s="21">
        <v>11</v>
      </c>
      <c r="G31" s="22">
        <v>2</v>
      </c>
      <c r="H31" s="22">
        <v>110</v>
      </c>
      <c r="I31" s="22">
        <v>82</v>
      </c>
      <c r="J31" s="22">
        <v>28</v>
      </c>
      <c r="K31" s="22">
        <v>93</v>
      </c>
      <c r="L31" s="22">
        <v>13</v>
      </c>
      <c r="M31" s="22">
        <v>1</v>
      </c>
      <c r="N31" s="22">
        <v>3</v>
      </c>
      <c r="O31" s="22">
        <v>39527</v>
      </c>
      <c r="P31" s="22">
        <v>72068</v>
      </c>
      <c r="Q31" s="22">
        <v>129947</v>
      </c>
      <c r="R31" s="22">
        <v>107616</v>
      </c>
      <c r="S31" s="22">
        <v>187</v>
      </c>
      <c r="T31" s="22">
        <v>22144</v>
      </c>
      <c r="U31" s="22">
        <v>56738</v>
      </c>
    </row>
    <row r="32" spans="1:21" s="10" customFormat="1" ht="14.25" customHeight="1" thickTop="1">
      <c r="A32" s="59" t="s">
        <v>29</v>
      </c>
      <c r="B32" s="59"/>
      <c r="C32" s="60"/>
      <c r="D32" s="61"/>
      <c r="E32" s="36">
        <v>148</v>
      </c>
      <c r="F32" s="37">
        <v>137</v>
      </c>
      <c r="G32" s="33">
        <v>11</v>
      </c>
      <c r="H32" s="33">
        <v>2258</v>
      </c>
      <c r="I32" s="33">
        <v>1764</v>
      </c>
      <c r="J32" s="33">
        <v>494</v>
      </c>
      <c r="K32" s="33">
        <v>1917</v>
      </c>
      <c r="L32" s="33">
        <v>334</v>
      </c>
      <c r="M32" s="33">
        <v>53</v>
      </c>
      <c r="N32" s="33">
        <v>12</v>
      </c>
      <c r="O32" s="33">
        <v>858857</v>
      </c>
      <c r="P32" s="33">
        <v>4238025</v>
      </c>
      <c r="Q32" s="33">
        <v>6631384</v>
      </c>
      <c r="R32" s="33">
        <v>6002821</v>
      </c>
      <c r="S32" s="33">
        <v>203691</v>
      </c>
      <c r="T32" s="33">
        <v>424872</v>
      </c>
      <c r="U32" s="34">
        <v>2343703</v>
      </c>
    </row>
    <row r="33" spans="1:21" s="10" customFormat="1" ht="14.25" customHeight="1">
      <c r="A33" s="48" t="s">
        <v>32</v>
      </c>
      <c r="B33" s="48"/>
      <c r="C33" s="49"/>
      <c r="D33" s="50"/>
      <c r="E33" s="20">
        <v>52</v>
      </c>
      <c r="F33" s="38">
        <v>49</v>
      </c>
      <c r="G33" s="22">
        <v>3</v>
      </c>
      <c r="H33" s="22">
        <v>1261</v>
      </c>
      <c r="I33" s="22">
        <v>1054</v>
      </c>
      <c r="J33" s="22">
        <v>207</v>
      </c>
      <c r="K33" s="22">
        <v>1128</v>
      </c>
      <c r="L33" s="22">
        <v>131</v>
      </c>
      <c r="M33" s="22">
        <v>8</v>
      </c>
      <c r="N33" s="22">
        <v>3</v>
      </c>
      <c r="O33" s="22">
        <v>548330</v>
      </c>
      <c r="P33" s="22">
        <v>1446407</v>
      </c>
      <c r="Q33" s="22">
        <v>2716259</v>
      </c>
      <c r="R33" s="22">
        <v>2374763</v>
      </c>
      <c r="S33" s="22">
        <v>52477</v>
      </c>
      <c r="T33" s="22">
        <v>289019</v>
      </c>
      <c r="U33" s="25">
        <v>1258878</v>
      </c>
    </row>
    <row r="34" spans="1:21" s="10" customFormat="1" ht="14.25" customHeight="1">
      <c r="A34" s="51" t="s">
        <v>35</v>
      </c>
      <c r="B34" s="51"/>
      <c r="C34" s="52"/>
      <c r="D34" s="53"/>
      <c r="E34" s="39">
        <v>205</v>
      </c>
      <c r="F34" s="40">
        <v>198</v>
      </c>
      <c r="G34" s="28">
        <v>7</v>
      </c>
      <c r="H34" s="28">
        <v>5168</v>
      </c>
      <c r="I34" s="28">
        <v>2531</v>
      </c>
      <c r="J34" s="28">
        <v>2637</v>
      </c>
      <c r="K34" s="28">
        <v>2658</v>
      </c>
      <c r="L34" s="28">
        <v>2471</v>
      </c>
      <c r="M34" s="28">
        <v>40</v>
      </c>
      <c r="N34" s="28">
        <v>8</v>
      </c>
      <c r="O34" s="28">
        <v>1363836</v>
      </c>
      <c r="P34" s="28">
        <v>4561534</v>
      </c>
      <c r="Q34" s="28">
        <v>8325773</v>
      </c>
      <c r="R34" s="28">
        <v>7701498</v>
      </c>
      <c r="S34" s="28">
        <v>432466</v>
      </c>
      <c r="T34" s="28">
        <v>191809</v>
      </c>
      <c r="U34" s="29">
        <v>3394332</v>
      </c>
    </row>
    <row r="35" spans="1:21" s="10" customFormat="1" ht="14.25" customHeight="1">
      <c r="A35" s="5" t="s">
        <v>76</v>
      </c>
      <c r="B35" s="41"/>
      <c r="C35" s="42"/>
      <c r="D35" s="43"/>
      <c r="E35" s="38"/>
      <c r="F35" s="38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5"/>
    </row>
    <row r="36" spans="1:21" s="8" customFormat="1" ht="16.5" customHeight="1">
      <c r="A36" s="6" t="s">
        <v>77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85"/>
    </row>
  </sheetData>
  <sheetProtection/>
  <mergeCells count="26">
    <mergeCell ref="O4:O6"/>
    <mergeCell ref="P4:P6"/>
    <mergeCell ref="Q4:T4"/>
    <mergeCell ref="U4:U6"/>
    <mergeCell ref="E5:E6"/>
    <mergeCell ref="I5:I6"/>
    <mergeCell ref="J5:J6"/>
    <mergeCell ref="K5:K6"/>
    <mergeCell ref="A4:C6"/>
    <mergeCell ref="E4:G4"/>
    <mergeCell ref="H4:N4"/>
    <mergeCell ref="A33:D33"/>
    <mergeCell ref="A34:D34"/>
    <mergeCell ref="A1:U1"/>
    <mergeCell ref="T5:T6"/>
    <mergeCell ref="A7:C7"/>
    <mergeCell ref="A32:D32"/>
    <mergeCell ref="L5:L6"/>
    <mergeCell ref="M5:M6"/>
    <mergeCell ref="N5:N6"/>
    <mergeCell ref="Q5:Q6"/>
    <mergeCell ref="R5:R6"/>
    <mergeCell ref="S5:S6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2014-03-28T07:16:33Z</dcterms:modified>
  <cp:category/>
  <cp:version/>
  <cp:contentType/>
  <cp:contentStatus/>
</cp:coreProperties>
</file>