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<sst xmlns="http://schemas.openxmlformats.org/spreadsheetml/2006/main" count="71" uniqueCount="41">
  <si>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　事業所数及び従業者数の推移　全国,全道,旭川市（昭和61年～平成16年）</t>
  </si>
  <si>
    <t>各年10月1日現在</t>
  </si>
  <si>
    <t>単位：事業所・％</t>
  </si>
  <si>
    <t>平成16年は6月1日現在</t>
  </si>
  <si>
    <t>区　分</t>
  </si>
  <si>
    <t>事　　　業　　　所　　　数</t>
  </si>
  <si>
    <t>増　　　減　　　数</t>
  </si>
  <si>
    <t>増　　　　　　　　　減　　　　　　　　率</t>
  </si>
  <si>
    <t>昭和61年(1986)</t>
  </si>
  <si>
    <t>平成3年　　　　　(1991)</t>
  </si>
  <si>
    <t>8年　　　(1996)</t>
  </si>
  <si>
    <t>13年　　　　(2001)</t>
  </si>
  <si>
    <t>16年　　(2004)</t>
  </si>
  <si>
    <t>昭和61年～平成3年</t>
  </si>
  <si>
    <t>平成3年～　　8年</t>
  </si>
  <si>
    <t>平成8年～　13年</t>
  </si>
  <si>
    <t>平成13年～　  16年</t>
  </si>
  <si>
    <t>平成3年～8年</t>
  </si>
  <si>
    <t>平成8年～13年</t>
  </si>
  <si>
    <t>平成13年～16年</t>
  </si>
  <si>
    <t>年平均増減率</t>
  </si>
  <si>
    <t>全国</t>
  </si>
  <si>
    <t>▲ 0.1</t>
  </si>
  <si>
    <t>▲ 1.2</t>
  </si>
  <si>
    <t>▲ 3.0</t>
  </si>
  <si>
    <t>全道</t>
  </si>
  <si>
    <t>▲ 0.4</t>
  </si>
  <si>
    <t>▲ 1.4</t>
  </si>
  <si>
    <t>▲ 3.6</t>
  </si>
  <si>
    <t>旭川市</t>
  </si>
  <si>
    <t>▲ 0.9</t>
  </si>
  <si>
    <t>▲ 1.6</t>
  </si>
  <si>
    <t>▲ 3.5</t>
  </si>
  <si>
    <t>単位：人・％</t>
  </si>
  <si>
    <t>従　　　業　　　者　　　数</t>
  </si>
  <si>
    <t>13年　　　(2001)</t>
  </si>
  <si>
    <t>平成13年～  　16年</t>
  </si>
  <si>
    <t>▲ 2.1</t>
  </si>
  <si>
    <t>▲ 4.6</t>
  </si>
  <si>
    <t>▲ 1.9</t>
  </si>
  <si>
    <t>▲ 5.3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</si>
</sst>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;&quot;▲ &quot;#,##0"/>
    <numFmt numFmtId="178" formatCode="0.0;&quot;▲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6"/>
      <name val="ＭＳ 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3" sqref="A3"/>
    </sheetView>
  </sheetViews>
  <sheetFormatPr defaultColWidth="9.00390625" defaultRowHeight="13.5"/>
  <cols>
    <col min="2" max="5" width="11.625" style="0" bestFit="1" customWidth="1"/>
    <col min="6" max="6" width="11.125" style="0" customWidth="1"/>
    <col min="7" max="7" width="11.50390625" style="0" customWidth="1"/>
    <col min="8" max="9" width="11.875" style="0" customWidth="1"/>
    <col min="10" max="10" width="12.125" style="0" customWidth="1"/>
    <col min="11" max="16" width="7.625" style="0" customWidth="1"/>
    <col min="17" max="17" width="7.75390625" style="0" customWidth="1"/>
    <col min="18" max="18" width="7.625" style="0" customWidth="1"/>
  </cols>
  <sheetData>
    <row r="1" spans="1:18" ht="2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7.25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7.25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2" t="s">
        <v>1</v>
      </c>
      <c r="Q7" s="32"/>
      <c r="R7" s="32"/>
    </row>
    <row r="8" spans="1:18" ht="14.25" thickBo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3" t="s">
        <v>3</v>
      </c>
      <c r="Q8" s="33"/>
      <c r="R8" s="33"/>
    </row>
    <row r="9" spans="1:18" ht="13.5">
      <c r="A9" s="28" t="s">
        <v>4</v>
      </c>
      <c r="B9" s="30" t="s">
        <v>5</v>
      </c>
      <c r="C9" s="30"/>
      <c r="D9" s="30"/>
      <c r="E9" s="30"/>
      <c r="F9" s="30"/>
      <c r="G9" s="30" t="s">
        <v>6</v>
      </c>
      <c r="H9" s="30"/>
      <c r="I9" s="30"/>
      <c r="J9" s="30"/>
      <c r="K9" s="30" t="s">
        <v>7</v>
      </c>
      <c r="L9" s="30"/>
      <c r="M9" s="30"/>
      <c r="N9" s="30"/>
      <c r="O9" s="30"/>
      <c r="P9" s="30"/>
      <c r="Q9" s="30"/>
      <c r="R9" s="31"/>
    </row>
    <row r="10" spans="1:18" ht="13.5">
      <c r="A10" s="29"/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  <c r="K10" s="26" t="s">
        <v>13</v>
      </c>
      <c r="L10" s="27"/>
      <c r="M10" s="20" t="s">
        <v>17</v>
      </c>
      <c r="N10" s="21"/>
      <c r="O10" s="22" t="s">
        <v>18</v>
      </c>
      <c r="P10" s="23"/>
      <c r="Q10" s="22" t="s">
        <v>19</v>
      </c>
      <c r="R10" s="24"/>
    </row>
    <row r="11" spans="1:18" ht="13.5">
      <c r="A11" s="29"/>
      <c r="B11" s="25"/>
      <c r="C11" s="25"/>
      <c r="D11" s="25"/>
      <c r="E11" s="25"/>
      <c r="F11" s="25"/>
      <c r="G11" s="25"/>
      <c r="H11" s="25"/>
      <c r="I11" s="25"/>
      <c r="J11" s="25"/>
      <c r="K11" s="4"/>
      <c r="L11" s="5" t="s">
        <v>20</v>
      </c>
      <c r="M11" s="6"/>
      <c r="N11" s="5" t="s">
        <v>20</v>
      </c>
      <c r="O11" s="6"/>
      <c r="P11" s="5" t="s">
        <v>20</v>
      </c>
      <c r="Q11" s="6"/>
      <c r="R11" s="7" t="s">
        <v>20</v>
      </c>
    </row>
    <row r="12" spans="1:18" ht="24" customHeight="1">
      <c r="A12" s="8" t="s">
        <v>21</v>
      </c>
      <c r="B12" s="9">
        <v>6708759</v>
      </c>
      <c r="C12" s="9">
        <v>6753858</v>
      </c>
      <c r="D12" s="9">
        <v>6717025</v>
      </c>
      <c r="E12" s="9">
        <v>6304431</v>
      </c>
      <c r="F12" s="9">
        <v>5728492</v>
      </c>
      <c r="G12" s="10">
        <f>C12-B12</f>
        <v>45099</v>
      </c>
      <c r="H12" s="10">
        <f aca="true" t="shared" si="0" ref="H12:J14">D12-C12</f>
        <v>-36833</v>
      </c>
      <c r="I12" s="10">
        <f t="shared" si="0"/>
        <v>-412594</v>
      </c>
      <c r="J12" s="10">
        <f t="shared" si="0"/>
        <v>-575939</v>
      </c>
      <c r="K12" s="11">
        <f>C12/B12*100-100</f>
        <v>0.6722405738527755</v>
      </c>
      <c r="L12" s="11">
        <v>0.1</v>
      </c>
      <c r="M12" s="11">
        <f>D12/C12*100-100</f>
        <v>-0.5453623691821718</v>
      </c>
      <c r="N12" s="12" t="s">
        <v>22</v>
      </c>
      <c r="O12" s="11">
        <f>E12/D12*100-100</f>
        <v>-6.1425110074772675</v>
      </c>
      <c r="P12" s="12" t="s">
        <v>23</v>
      </c>
      <c r="Q12" s="11">
        <f>F12/E12*100-100</f>
        <v>-9.135463612814547</v>
      </c>
      <c r="R12" s="12" t="s">
        <v>24</v>
      </c>
    </row>
    <row r="13" spans="1:18" ht="24" customHeight="1">
      <c r="A13" s="13" t="s">
        <v>25</v>
      </c>
      <c r="B13" s="9">
        <v>290381</v>
      </c>
      <c r="C13" s="9">
        <v>292288</v>
      </c>
      <c r="D13" s="9">
        <v>287173</v>
      </c>
      <c r="E13" s="9">
        <v>267400</v>
      </c>
      <c r="F13" s="9">
        <v>238838</v>
      </c>
      <c r="G13" s="10">
        <f>C13-B13</f>
        <v>1907</v>
      </c>
      <c r="H13" s="10">
        <f t="shared" si="0"/>
        <v>-5115</v>
      </c>
      <c r="I13" s="10">
        <f t="shared" si="0"/>
        <v>-19773</v>
      </c>
      <c r="J13" s="10">
        <f t="shared" si="0"/>
        <v>-28562</v>
      </c>
      <c r="K13" s="11">
        <f>C13/B13*100-100</f>
        <v>0.656723408211974</v>
      </c>
      <c r="L13" s="11">
        <v>0.1</v>
      </c>
      <c r="M13" s="11">
        <f>D13/C13*100-100</f>
        <v>-1.7499863148675274</v>
      </c>
      <c r="N13" s="12" t="s">
        <v>26</v>
      </c>
      <c r="O13" s="11">
        <f>E13/D13*100-100</f>
        <v>-6.885396607619796</v>
      </c>
      <c r="P13" s="12" t="s">
        <v>27</v>
      </c>
      <c r="Q13" s="11">
        <f>F13/E13*100-100</f>
        <v>-10.681376215407639</v>
      </c>
      <c r="R13" s="12" t="s">
        <v>28</v>
      </c>
    </row>
    <row r="14" spans="1:18" ht="24" customHeight="1" thickBot="1">
      <c r="A14" s="14" t="s">
        <v>29</v>
      </c>
      <c r="B14" s="15">
        <v>19827</v>
      </c>
      <c r="C14" s="15">
        <v>18976</v>
      </c>
      <c r="D14" s="15">
        <v>18906</v>
      </c>
      <c r="E14" s="15">
        <v>17355</v>
      </c>
      <c r="F14" s="15">
        <v>15555</v>
      </c>
      <c r="G14" s="16">
        <f>C14-B14</f>
        <v>-851</v>
      </c>
      <c r="H14" s="16">
        <f t="shared" si="0"/>
        <v>-70</v>
      </c>
      <c r="I14" s="16">
        <f t="shared" si="0"/>
        <v>-1551</v>
      </c>
      <c r="J14" s="16">
        <f t="shared" si="0"/>
        <v>-1800</v>
      </c>
      <c r="K14" s="17">
        <f>C14/B14*100-100</f>
        <v>-4.292126897664801</v>
      </c>
      <c r="L14" s="18" t="s">
        <v>30</v>
      </c>
      <c r="M14" s="17">
        <f>D14/C14*100-100</f>
        <v>-0.3688870151770658</v>
      </c>
      <c r="N14" s="18" t="s">
        <v>22</v>
      </c>
      <c r="O14" s="17">
        <f>E14/D14*100-100</f>
        <v>-8.203744842907014</v>
      </c>
      <c r="P14" s="18" t="s">
        <v>31</v>
      </c>
      <c r="Q14" s="17">
        <f>F14/E14*100-100</f>
        <v>-10.37165082108902</v>
      </c>
      <c r="R14" s="19" t="s">
        <v>32</v>
      </c>
    </row>
    <row r="15" spans="1:18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2" t="s">
        <v>1</v>
      </c>
      <c r="Q22" s="32"/>
      <c r="R22" s="32"/>
    </row>
    <row r="23" spans="1:18" ht="14.25" thickBot="1">
      <c r="A23" s="3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3" t="s">
        <v>3</v>
      </c>
      <c r="Q23" s="33"/>
      <c r="R23" s="33"/>
    </row>
    <row r="24" spans="1:18" ht="13.5">
      <c r="A24" s="28" t="s">
        <v>4</v>
      </c>
      <c r="B24" s="30" t="s">
        <v>34</v>
      </c>
      <c r="C24" s="30"/>
      <c r="D24" s="30"/>
      <c r="E24" s="30"/>
      <c r="F24" s="30"/>
      <c r="G24" s="30" t="s">
        <v>6</v>
      </c>
      <c r="H24" s="30"/>
      <c r="I24" s="30"/>
      <c r="J24" s="30"/>
      <c r="K24" s="30" t="s">
        <v>7</v>
      </c>
      <c r="L24" s="30"/>
      <c r="M24" s="30"/>
      <c r="N24" s="30"/>
      <c r="O24" s="30"/>
      <c r="P24" s="30"/>
      <c r="Q24" s="30"/>
      <c r="R24" s="31"/>
    </row>
    <row r="25" spans="1:18" ht="13.5">
      <c r="A25" s="29"/>
      <c r="B25" s="25" t="s">
        <v>8</v>
      </c>
      <c r="C25" s="25" t="s">
        <v>9</v>
      </c>
      <c r="D25" s="25" t="s">
        <v>10</v>
      </c>
      <c r="E25" s="25" t="s">
        <v>35</v>
      </c>
      <c r="F25" s="25" t="s">
        <v>12</v>
      </c>
      <c r="G25" s="25" t="s">
        <v>13</v>
      </c>
      <c r="H25" s="25" t="s">
        <v>14</v>
      </c>
      <c r="I25" s="25" t="s">
        <v>15</v>
      </c>
      <c r="J25" s="25" t="s">
        <v>36</v>
      </c>
      <c r="K25" s="26" t="s">
        <v>13</v>
      </c>
      <c r="L25" s="27"/>
      <c r="M25" s="20" t="s">
        <v>17</v>
      </c>
      <c r="N25" s="21"/>
      <c r="O25" s="22" t="s">
        <v>18</v>
      </c>
      <c r="P25" s="23"/>
      <c r="Q25" s="22" t="s">
        <v>19</v>
      </c>
      <c r="R25" s="24"/>
    </row>
    <row r="26" spans="1:18" ht="13.5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4"/>
      <c r="L26" s="5" t="s">
        <v>20</v>
      </c>
      <c r="M26" s="6"/>
      <c r="N26" s="5" t="s">
        <v>20</v>
      </c>
      <c r="O26" s="6"/>
      <c r="P26" s="5" t="s">
        <v>20</v>
      </c>
      <c r="Q26" s="6"/>
      <c r="R26" s="7" t="s">
        <v>20</v>
      </c>
    </row>
    <row r="27" spans="1:18" ht="24" customHeight="1">
      <c r="A27" s="8" t="s">
        <v>21</v>
      </c>
      <c r="B27" s="9">
        <v>54370454</v>
      </c>
      <c r="C27" s="9">
        <v>60018831</v>
      </c>
      <c r="D27" s="9">
        <v>62781253</v>
      </c>
      <c r="E27" s="9">
        <v>58280751</v>
      </c>
      <c r="F27" s="9">
        <v>52067396</v>
      </c>
      <c r="G27" s="10">
        <f>C27-B27</f>
        <v>5648377</v>
      </c>
      <c r="H27" s="10">
        <f aca="true" t="shared" si="1" ref="H27:J29">D27-C27</f>
        <v>2762422</v>
      </c>
      <c r="I27" s="10">
        <f t="shared" si="1"/>
        <v>-4500502</v>
      </c>
      <c r="J27" s="10">
        <f t="shared" si="1"/>
        <v>-6213355</v>
      </c>
      <c r="K27" s="11">
        <f>C27/B27*100-100</f>
        <v>10.38868831222193</v>
      </c>
      <c r="L27" s="11">
        <v>2.1</v>
      </c>
      <c r="M27" s="11">
        <f>D27/C27*100-100</f>
        <v>4.60259214312255</v>
      </c>
      <c r="N27" s="11">
        <v>0.9</v>
      </c>
      <c r="O27" s="11">
        <f>E27/D27*100-100</f>
        <v>-7.168544406082503</v>
      </c>
      <c r="P27" s="12" t="s">
        <v>27</v>
      </c>
      <c r="Q27" s="11">
        <f>F27/E27*100-100</f>
        <v>-10.661075729789417</v>
      </c>
      <c r="R27" s="12" t="s">
        <v>28</v>
      </c>
    </row>
    <row r="28" spans="1:18" ht="24" customHeight="1">
      <c r="A28" s="13" t="s">
        <v>25</v>
      </c>
      <c r="B28" s="9">
        <v>2391967</v>
      </c>
      <c r="C28" s="9">
        <v>2603010</v>
      </c>
      <c r="D28" s="9">
        <v>2748342</v>
      </c>
      <c r="E28" s="9">
        <v>2454053</v>
      </c>
      <c r="F28" s="9">
        <v>2112225</v>
      </c>
      <c r="G28" s="10">
        <f>C28-B28</f>
        <v>211043</v>
      </c>
      <c r="H28" s="10">
        <f t="shared" si="1"/>
        <v>145332</v>
      </c>
      <c r="I28" s="10">
        <f t="shared" si="1"/>
        <v>-294289</v>
      </c>
      <c r="J28" s="10">
        <f t="shared" si="1"/>
        <v>-341828</v>
      </c>
      <c r="K28" s="11">
        <f>C28/B28*100-100</f>
        <v>8.822989614823285</v>
      </c>
      <c r="L28" s="12">
        <v>1.8</v>
      </c>
      <c r="M28" s="11">
        <f>D28/C28*100-100</f>
        <v>5.583228646835778</v>
      </c>
      <c r="N28" s="11">
        <v>1.1</v>
      </c>
      <c r="O28" s="11">
        <f>E28/D28*100-100</f>
        <v>-10.707874056431109</v>
      </c>
      <c r="P28" s="12" t="s">
        <v>37</v>
      </c>
      <c r="Q28" s="11">
        <f>F28/E28*100-100</f>
        <v>-13.92912052021697</v>
      </c>
      <c r="R28" s="12" t="s">
        <v>38</v>
      </c>
    </row>
    <row r="29" spans="1:18" ht="24" customHeight="1" thickBot="1">
      <c r="A29" s="14" t="s">
        <v>29</v>
      </c>
      <c r="B29" s="15">
        <v>161741</v>
      </c>
      <c r="C29" s="15">
        <v>171690</v>
      </c>
      <c r="D29" s="15">
        <v>180412</v>
      </c>
      <c r="E29" s="15">
        <v>163684</v>
      </c>
      <c r="F29" s="15">
        <v>137724</v>
      </c>
      <c r="G29" s="16">
        <f>C29-B29</f>
        <v>9949</v>
      </c>
      <c r="H29" s="16">
        <f t="shared" si="1"/>
        <v>8722</v>
      </c>
      <c r="I29" s="16">
        <f t="shared" si="1"/>
        <v>-16728</v>
      </c>
      <c r="J29" s="16">
        <f t="shared" si="1"/>
        <v>-25960</v>
      </c>
      <c r="K29" s="17">
        <f>C29/B29*100-100</f>
        <v>6.1511923383681335</v>
      </c>
      <c r="L29" s="17">
        <v>1.2</v>
      </c>
      <c r="M29" s="17">
        <f>D29/C29*100-100</f>
        <v>5.080086201875474</v>
      </c>
      <c r="N29" s="17">
        <v>1</v>
      </c>
      <c r="O29" s="17">
        <f>E29/D29*100-100</f>
        <v>-9.272110502627314</v>
      </c>
      <c r="P29" s="18" t="s">
        <v>39</v>
      </c>
      <c r="Q29" s="17">
        <f>F29/E29*100-100</f>
        <v>-15.85982747244691</v>
      </c>
      <c r="R29" s="19" t="s">
        <v>40</v>
      </c>
    </row>
    <row r="30" spans="1:18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38">
    <mergeCell ref="P7:R7"/>
    <mergeCell ref="P8:R8"/>
    <mergeCell ref="A9:A11"/>
    <mergeCell ref="B9:F9"/>
    <mergeCell ref="G9:J9"/>
    <mergeCell ref="K9:R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N10"/>
    <mergeCell ref="O10:P10"/>
    <mergeCell ref="Q10:R10"/>
    <mergeCell ref="P22:R22"/>
    <mergeCell ref="P23:R23"/>
    <mergeCell ref="A24:A26"/>
    <mergeCell ref="B24:F24"/>
    <mergeCell ref="G24:J24"/>
    <mergeCell ref="K24:R24"/>
    <mergeCell ref="B25:B26"/>
    <mergeCell ref="C25:C26"/>
    <mergeCell ref="D25:D26"/>
    <mergeCell ref="E25:E26"/>
    <mergeCell ref="F25:F26"/>
    <mergeCell ref="G25:G26"/>
    <mergeCell ref="M25:N25"/>
    <mergeCell ref="O25:P25"/>
    <mergeCell ref="Q25:R25"/>
    <mergeCell ref="H25:H26"/>
    <mergeCell ref="I25:I26"/>
    <mergeCell ref="J25:J26"/>
    <mergeCell ref="K25:L25"/>
  </mergeCells>
  <printOptions/>
  <pageMargins left="0.64" right="0.56" top="1" bottom="1" header="0.512" footer="0.51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2006-02-28T07:37:23Z</cp:lastPrinted>
  <dcterms:created xsi:type="dcterms:W3CDTF">1997-01-08T22:48:59Z</dcterms:created>
  <dcterms:modified xsi:type="dcterms:W3CDTF">2006-04-05T06:38:09Z</dcterms:modified>
  <cp:category/>
  <cp:version/>
  <cp:contentType/>
  <cp:contentStatus/>
</cp:coreProperties>
</file>