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5330" windowHeight="4890" activeTab="0"/>
  </bookViews>
  <sheets>
    <sheet name="146" sheetId="1" r:id="rId1"/>
  </sheets>
  <definedNames>
    <definedName name="_xlnm.Print_Area" localSheetId="0">'146'!$A$1:$V$20</definedName>
  </definedNames>
  <calcPr fullCalcOnLoad="1"/>
</workbook>
</file>

<file path=xl/sharedStrings.xml><?xml version="1.0" encoding="utf-8"?>
<sst xmlns="http://schemas.openxmlformats.org/spreadsheetml/2006/main" count="55" uniqueCount="35">
  <si>
    <t>単位　千円・％</t>
  </si>
  <si>
    <t>対前年度比</t>
  </si>
  <si>
    <t>総額</t>
  </si>
  <si>
    <t>市民税</t>
  </si>
  <si>
    <t>　個人</t>
  </si>
  <si>
    <t>　法人</t>
  </si>
  <si>
    <t>固定資産税</t>
  </si>
  <si>
    <t>　純固定資産税</t>
  </si>
  <si>
    <t>軽自動車税</t>
  </si>
  <si>
    <t>市たばこ税</t>
  </si>
  <si>
    <t>特別土地保有税</t>
  </si>
  <si>
    <t>入湯税</t>
  </si>
  <si>
    <t>事業所税</t>
  </si>
  <si>
    <t>都市計画税</t>
  </si>
  <si>
    <t>現年度計</t>
  </si>
  <si>
    <t>滞納繰越分</t>
  </si>
  <si>
    <t>決  算  額</t>
  </si>
  <si>
    <t>税　　　　目</t>
  </si>
  <si>
    <t>　交付金・納付金</t>
  </si>
  <si>
    <t>平成17年度(2005)</t>
  </si>
  <si>
    <t>平成18年度(2006)</t>
  </si>
  <si>
    <t>平成19年度(2007)</t>
  </si>
  <si>
    <t>対前年度比</t>
  </si>
  <si>
    <t xml:space="preserve">              資料　税務部</t>
  </si>
  <si>
    <t>平成20年度(2008)</t>
  </si>
  <si>
    <t xml:space="preserve">  市  税  決  算  額</t>
  </si>
  <si>
    <t>-</t>
  </si>
  <si>
    <t>平成21年度(2009)</t>
  </si>
  <si>
    <t>-</t>
  </si>
  <si>
    <t>平成22年度(2010)</t>
  </si>
  <si>
    <t>-</t>
  </si>
  <si>
    <t xml:space="preserve">146  年  度  別  </t>
  </si>
  <si>
    <t>-</t>
  </si>
  <si>
    <t>平成23年度(2011)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</si>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</sst>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_ "/>
    <numFmt numFmtId="179" formatCode="#,##0.0;[Red]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>
        <color indexed="63"/>
      </left>
      <right/>
      <top style="thin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84">
    <xf numFmtId="0" fontId="0" fillId="0" borderId="0" xfId="0" applyAlignment="1">
      <alignment/>
    </xf>
    <xf numFmtId="178" fontId="8" fillId="0" borderId="0" xfId="48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178" fontId="7" fillId="0" borderId="0" xfId="48" applyNumberFormat="1" applyFont="1" applyFill="1" applyBorder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4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76" fontId="4" fillId="0" borderId="0" xfId="48" applyNumberFormat="1" applyFont="1" applyFill="1" applyAlignment="1">
      <alignment horizontal="right" vertical="center"/>
    </xf>
    <xf numFmtId="38" fontId="4" fillId="0" borderId="0" xfId="48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7" fontId="7" fillId="0" borderId="0" xfId="48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42" fontId="7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42" fontId="7" fillId="0" borderId="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42" fontId="8" fillId="0" borderId="19" xfId="0" applyNumberFormat="1" applyFont="1" applyFill="1" applyBorder="1" applyAlignment="1">
      <alignment horizontal="right" vertical="center"/>
    </xf>
    <xf numFmtId="178" fontId="8" fillId="0" borderId="2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2" fontId="7" fillId="0" borderId="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8" fillId="0" borderId="26" xfId="0" applyNumberFormat="1" applyFont="1" applyFill="1" applyBorder="1" applyAlignment="1">
      <alignment vertical="center"/>
    </xf>
    <xf numFmtId="177" fontId="8" fillId="0" borderId="27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7" fontId="8" fillId="0" borderId="28" xfId="0" applyNumberFormat="1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8" fillId="0" borderId="30" xfId="0" applyNumberFormat="1" applyFont="1" applyFill="1" applyBorder="1" applyAlignment="1">
      <alignment vertical="center"/>
    </xf>
    <xf numFmtId="177" fontId="8" fillId="0" borderId="31" xfId="0" applyNumberFormat="1" applyFont="1" applyFill="1" applyBorder="1" applyAlignment="1">
      <alignment vertical="center"/>
    </xf>
    <xf numFmtId="42" fontId="8" fillId="0" borderId="26" xfId="0" applyNumberFormat="1" applyFont="1" applyFill="1" applyBorder="1" applyAlignment="1">
      <alignment horizontal="right" vertical="center"/>
    </xf>
    <xf numFmtId="42" fontId="8" fillId="0" borderId="27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6"/>
  <sheetViews>
    <sheetView showGridLines="0"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3.5" customHeight="1"/>
  <cols>
    <col min="1" max="1" width="1.625" style="15" customWidth="1"/>
    <col min="2" max="2" width="11.75390625" style="15" customWidth="1"/>
    <col min="3" max="3" width="11.125" style="15" customWidth="1"/>
    <col min="4" max="4" width="8.125" style="15" customWidth="1"/>
    <col min="5" max="5" width="11.125" style="15" customWidth="1"/>
    <col min="6" max="6" width="8.125" style="15" customWidth="1"/>
    <col min="7" max="7" width="11.125" style="15" customWidth="1"/>
    <col min="8" max="8" width="8.125" style="15" customWidth="1"/>
    <col min="9" max="9" width="11.125" style="15" customWidth="1"/>
    <col min="10" max="10" width="8.125" style="15" customWidth="1"/>
    <col min="11" max="12" width="1.625" style="16" customWidth="1"/>
    <col min="13" max="13" width="10.125" style="15" customWidth="1"/>
    <col min="14" max="14" width="7.625" style="15" customWidth="1"/>
    <col min="15" max="15" width="10.125" style="15" customWidth="1"/>
    <col min="16" max="16" width="7.625" style="15" customWidth="1"/>
    <col min="17" max="18" width="10.125" style="15" customWidth="1"/>
    <col min="19" max="20" width="7.625" style="15" customWidth="1"/>
    <col min="21" max="21" width="10.125" style="15" customWidth="1"/>
    <col min="22" max="22" width="1.625" style="15" customWidth="1"/>
    <col min="23" max="16384" width="9.00390625" style="15" customWidth="1"/>
  </cols>
  <sheetData>
    <row r="1" spans="3:21" s="11" customFormat="1" ht="18" customHeight="1">
      <c r="C1" s="12"/>
      <c r="D1" s="12"/>
      <c r="E1" s="12"/>
      <c r="F1" s="12"/>
      <c r="G1" s="12"/>
      <c r="H1" s="12"/>
      <c r="I1" s="12"/>
      <c r="J1" s="13" t="s">
        <v>31</v>
      </c>
      <c r="K1" s="12"/>
      <c r="L1" s="12"/>
      <c r="M1" s="14" t="s">
        <v>25</v>
      </c>
      <c r="N1" s="12"/>
      <c r="O1" s="12"/>
      <c r="P1" s="12"/>
      <c r="Q1" s="12"/>
      <c r="R1" s="12"/>
      <c r="S1" s="12"/>
      <c r="T1" s="12"/>
      <c r="U1" s="12"/>
    </row>
    <row r="2" ht="18" customHeight="1" thickBot="1">
      <c r="B2" s="15" t="s">
        <v>0</v>
      </c>
    </row>
    <row r="3" spans="2:21" ht="18" customHeight="1" thickTop="1">
      <c r="B3" s="66" t="s">
        <v>17</v>
      </c>
      <c r="C3" s="64" t="s">
        <v>19</v>
      </c>
      <c r="D3" s="63"/>
      <c r="E3" s="64" t="s">
        <v>20</v>
      </c>
      <c r="F3" s="63"/>
      <c r="G3" s="64" t="s">
        <v>21</v>
      </c>
      <c r="H3" s="63"/>
      <c r="I3" s="64" t="s">
        <v>24</v>
      </c>
      <c r="J3" s="63"/>
      <c r="K3" s="22"/>
      <c r="L3" s="17"/>
      <c r="M3" s="62" t="s">
        <v>27</v>
      </c>
      <c r="N3" s="62"/>
      <c r="O3" s="63"/>
      <c r="P3" s="64" t="s">
        <v>29</v>
      </c>
      <c r="Q3" s="62"/>
      <c r="R3" s="62"/>
      <c r="S3" s="72" t="s">
        <v>33</v>
      </c>
      <c r="T3" s="73"/>
      <c r="U3" s="73"/>
    </row>
    <row r="4" spans="2:21" ht="18" customHeight="1">
      <c r="B4" s="67"/>
      <c r="C4" s="18" t="s">
        <v>16</v>
      </c>
      <c r="D4" s="19" t="s">
        <v>1</v>
      </c>
      <c r="E4" s="18" t="s">
        <v>16</v>
      </c>
      <c r="F4" s="19" t="s">
        <v>1</v>
      </c>
      <c r="G4" s="20" t="s">
        <v>16</v>
      </c>
      <c r="H4" s="42" t="s">
        <v>22</v>
      </c>
      <c r="I4" s="20" t="s">
        <v>16</v>
      </c>
      <c r="J4" s="42" t="s">
        <v>22</v>
      </c>
      <c r="K4" s="40"/>
      <c r="L4" s="22"/>
      <c r="M4" s="58" t="s">
        <v>16</v>
      </c>
      <c r="N4" s="59"/>
      <c r="O4" s="19" t="s">
        <v>1</v>
      </c>
      <c r="P4" s="68" t="s">
        <v>16</v>
      </c>
      <c r="Q4" s="59"/>
      <c r="R4" s="21" t="s">
        <v>1</v>
      </c>
      <c r="S4" s="74" t="s">
        <v>16</v>
      </c>
      <c r="T4" s="75"/>
      <c r="U4" s="23" t="s">
        <v>1</v>
      </c>
    </row>
    <row r="5" spans="2:22" s="24" customFormat="1" ht="19.5" customHeight="1">
      <c r="B5" s="25" t="s">
        <v>2</v>
      </c>
      <c r="C5" s="9">
        <v>38607657</v>
      </c>
      <c r="D5" s="2">
        <v>99.7</v>
      </c>
      <c r="E5" s="9">
        <v>38784748</v>
      </c>
      <c r="F5" s="3">
        <v>100.5</v>
      </c>
      <c r="G5" s="9">
        <v>41247487</v>
      </c>
      <c r="H5" s="3">
        <v>106.3</v>
      </c>
      <c r="I5" s="50">
        <v>41027508</v>
      </c>
      <c r="J5" s="3">
        <v>99.5</v>
      </c>
      <c r="K5" s="3"/>
      <c r="L5" s="1"/>
      <c r="M5" s="61">
        <v>39540871</v>
      </c>
      <c r="N5" s="61"/>
      <c r="O5" s="3">
        <v>96.4</v>
      </c>
      <c r="P5" s="71">
        <v>39459576</v>
      </c>
      <c r="Q5" s="71"/>
      <c r="R5" s="44">
        <f>ROUND(P5/M5*100,1)</f>
        <v>99.8</v>
      </c>
      <c r="S5" s="76">
        <v>39788201</v>
      </c>
      <c r="T5" s="77"/>
      <c r="U5" s="51">
        <f>ROUND(S5/P5*100,1)</f>
        <v>100.8</v>
      </c>
      <c r="V5" s="45"/>
    </row>
    <row r="6" spans="2:22" s="26" customFormat="1" ht="19.5" customHeight="1">
      <c r="B6" s="27" t="s">
        <v>3</v>
      </c>
      <c r="C6" s="8">
        <v>14505430</v>
      </c>
      <c r="D6" s="5">
        <v>98.4</v>
      </c>
      <c r="E6" s="8">
        <v>15736491</v>
      </c>
      <c r="F6" s="6">
        <v>108.5</v>
      </c>
      <c r="G6" s="8">
        <v>18043813</v>
      </c>
      <c r="H6" s="6">
        <v>114.7</v>
      </c>
      <c r="I6" s="37">
        <v>17675581</v>
      </c>
      <c r="J6" s="6">
        <v>98</v>
      </c>
      <c r="K6" s="6"/>
      <c r="L6" s="4"/>
      <c r="M6" s="57">
        <v>16522541</v>
      </c>
      <c r="N6" s="57"/>
      <c r="O6" s="6">
        <v>93.5</v>
      </c>
      <c r="P6" s="65">
        <v>16327888</v>
      </c>
      <c r="Q6" s="65"/>
      <c r="R6" s="39">
        <f aca="true" t="shared" si="0" ref="R6:R13">ROUND(P6/M6*100,1)</f>
        <v>98.8</v>
      </c>
      <c r="S6" s="69">
        <v>16122264</v>
      </c>
      <c r="T6" s="70"/>
      <c r="U6" s="52">
        <f aca="true" t="shared" si="1" ref="U6:U19">ROUND(S6/P6*100,1)</f>
        <v>98.7</v>
      </c>
      <c r="V6" s="46"/>
    </row>
    <row r="7" spans="2:22" s="26" customFormat="1" ht="19.5" customHeight="1">
      <c r="B7" s="27" t="s">
        <v>4</v>
      </c>
      <c r="C7" s="8">
        <v>10798944</v>
      </c>
      <c r="D7" s="5">
        <v>100.5</v>
      </c>
      <c r="E7" s="8">
        <v>11719924</v>
      </c>
      <c r="F7" s="6">
        <v>108.5</v>
      </c>
      <c r="G7" s="8">
        <v>14092277</v>
      </c>
      <c r="H7" s="6">
        <v>120.2</v>
      </c>
      <c r="I7" s="47">
        <v>13967636</v>
      </c>
      <c r="J7" s="6">
        <v>99.1</v>
      </c>
      <c r="K7" s="6"/>
      <c r="L7" s="4"/>
      <c r="M7" s="56">
        <v>13594281</v>
      </c>
      <c r="N7" s="56"/>
      <c r="O7" s="6">
        <v>97.3</v>
      </c>
      <c r="P7" s="65">
        <v>13042882</v>
      </c>
      <c r="Q7" s="65"/>
      <c r="R7" s="39">
        <f t="shared" si="0"/>
        <v>95.9</v>
      </c>
      <c r="S7" s="69">
        <v>12881957</v>
      </c>
      <c r="T7" s="70"/>
      <c r="U7" s="52">
        <f t="shared" si="1"/>
        <v>98.8</v>
      </c>
      <c r="V7" s="46"/>
    </row>
    <row r="8" spans="2:22" s="26" customFormat="1" ht="19.5" customHeight="1">
      <c r="B8" s="27" t="s">
        <v>5</v>
      </c>
      <c r="C8" s="8">
        <v>3706486</v>
      </c>
      <c r="D8" s="5">
        <v>92.9</v>
      </c>
      <c r="E8" s="8">
        <v>4016567</v>
      </c>
      <c r="F8" s="6">
        <v>108.4</v>
      </c>
      <c r="G8" s="8">
        <v>3951536</v>
      </c>
      <c r="H8" s="6">
        <v>98.4</v>
      </c>
      <c r="I8" s="47">
        <v>3707945</v>
      </c>
      <c r="J8" s="6">
        <v>93.8</v>
      </c>
      <c r="K8" s="6"/>
      <c r="L8" s="4"/>
      <c r="M8" s="56">
        <v>2928260</v>
      </c>
      <c r="N8" s="56"/>
      <c r="O8" s="6">
        <v>79</v>
      </c>
      <c r="P8" s="65">
        <v>3285006</v>
      </c>
      <c r="Q8" s="65"/>
      <c r="R8" s="39">
        <f t="shared" si="0"/>
        <v>112.2</v>
      </c>
      <c r="S8" s="69">
        <v>3240307</v>
      </c>
      <c r="T8" s="70"/>
      <c r="U8" s="52">
        <f t="shared" si="1"/>
        <v>98.6</v>
      </c>
      <c r="V8" s="46"/>
    </row>
    <row r="9" spans="2:22" s="26" customFormat="1" ht="19.5" customHeight="1">
      <c r="B9" s="27" t="s">
        <v>6</v>
      </c>
      <c r="C9" s="8">
        <v>15797531</v>
      </c>
      <c r="D9" s="5">
        <v>101.7</v>
      </c>
      <c r="E9" s="8">
        <v>14957239</v>
      </c>
      <c r="F9" s="6">
        <v>94.7</v>
      </c>
      <c r="G9" s="8">
        <v>15001662</v>
      </c>
      <c r="H9" s="6">
        <v>100.3</v>
      </c>
      <c r="I9" s="47">
        <v>15136063</v>
      </c>
      <c r="J9" s="6">
        <v>100.9</v>
      </c>
      <c r="K9" s="6"/>
      <c r="L9" s="4"/>
      <c r="M9" s="56">
        <v>14925397</v>
      </c>
      <c r="N9" s="56"/>
      <c r="O9" s="6">
        <v>98.6</v>
      </c>
      <c r="P9" s="65">
        <v>15025825</v>
      </c>
      <c r="Q9" s="65"/>
      <c r="R9" s="39">
        <f t="shared" si="0"/>
        <v>100.7</v>
      </c>
      <c r="S9" s="69">
        <v>15148625</v>
      </c>
      <c r="T9" s="70"/>
      <c r="U9" s="52">
        <f t="shared" si="1"/>
        <v>100.8</v>
      </c>
      <c r="V9" s="46"/>
    </row>
    <row r="10" spans="2:22" s="26" customFormat="1" ht="19.5" customHeight="1">
      <c r="B10" s="28" t="s">
        <v>7</v>
      </c>
      <c r="C10" s="8">
        <v>15629460</v>
      </c>
      <c r="D10" s="5">
        <v>101.8</v>
      </c>
      <c r="E10" s="8">
        <v>14793869</v>
      </c>
      <c r="F10" s="6">
        <v>94.7</v>
      </c>
      <c r="G10" s="8">
        <v>14865179</v>
      </c>
      <c r="H10" s="6">
        <v>100.5</v>
      </c>
      <c r="I10" s="47">
        <v>15014593</v>
      </c>
      <c r="J10" s="6">
        <v>101</v>
      </c>
      <c r="K10" s="6"/>
      <c r="L10" s="4"/>
      <c r="M10" s="56">
        <v>14792327</v>
      </c>
      <c r="N10" s="56"/>
      <c r="O10" s="6">
        <v>98.5</v>
      </c>
      <c r="P10" s="65">
        <v>14901257</v>
      </c>
      <c r="Q10" s="65"/>
      <c r="R10" s="39">
        <f t="shared" si="0"/>
        <v>100.7</v>
      </c>
      <c r="S10" s="69">
        <v>15024097</v>
      </c>
      <c r="T10" s="70"/>
      <c r="U10" s="52">
        <f t="shared" si="1"/>
        <v>100.8</v>
      </c>
      <c r="V10" s="46"/>
    </row>
    <row r="11" spans="2:22" s="26" customFormat="1" ht="19.5" customHeight="1">
      <c r="B11" s="28" t="s">
        <v>18</v>
      </c>
      <c r="C11" s="8">
        <v>168071</v>
      </c>
      <c r="D11" s="5">
        <v>93.3</v>
      </c>
      <c r="E11" s="8">
        <v>163370</v>
      </c>
      <c r="F11" s="6">
        <v>97.2</v>
      </c>
      <c r="G11" s="8">
        <v>136483</v>
      </c>
      <c r="H11" s="6">
        <v>83.5</v>
      </c>
      <c r="I11" s="47">
        <v>121470</v>
      </c>
      <c r="J11" s="6">
        <v>89</v>
      </c>
      <c r="K11" s="6"/>
      <c r="L11" s="4"/>
      <c r="M11" s="56">
        <v>133070</v>
      </c>
      <c r="N11" s="56"/>
      <c r="O11" s="6">
        <v>109.5</v>
      </c>
      <c r="P11" s="65">
        <v>124568</v>
      </c>
      <c r="Q11" s="65"/>
      <c r="R11" s="39">
        <f t="shared" si="0"/>
        <v>93.6</v>
      </c>
      <c r="S11" s="69">
        <v>124528</v>
      </c>
      <c r="T11" s="70"/>
      <c r="U11" s="52">
        <f t="shared" si="1"/>
        <v>100</v>
      </c>
      <c r="V11" s="46"/>
    </row>
    <row r="12" spans="2:22" s="26" customFormat="1" ht="19.5" customHeight="1">
      <c r="B12" s="27" t="s">
        <v>8</v>
      </c>
      <c r="C12" s="8">
        <v>338324</v>
      </c>
      <c r="D12" s="5">
        <v>105.5</v>
      </c>
      <c r="E12" s="8">
        <v>356914</v>
      </c>
      <c r="F12" s="6">
        <v>105.5</v>
      </c>
      <c r="G12" s="8">
        <v>375480</v>
      </c>
      <c r="H12" s="6">
        <v>105.2</v>
      </c>
      <c r="I12" s="47">
        <v>395720</v>
      </c>
      <c r="J12" s="6">
        <v>105.4</v>
      </c>
      <c r="K12" s="6"/>
      <c r="L12" s="4"/>
      <c r="M12" s="56">
        <v>414757</v>
      </c>
      <c r="N12" s="56"/>
      <c r="O12" s="6">
        <v>104.8</v>
      </c>
      <c r="P12" s="65">
        <v>432317</v>
      </c>
      <c r="Q12" s="65"/>
      <c r="R12" s="39">
        <f t="shared" si="0"/>
        <v>104.2</v>
      </c>
      <c r="S12" s="69">
        <v>447208</v>
      </c>
      <c r="T12" s="70"/>
      <c r="U12" s="52">
        <f t="shared" si="1"/>
        <v>103.4</v>
      </c>
      <c r="V12" s="46"/>
    </row>
    <row r="13" spans="2:22" s="26" customFormat="1" ht="19.5" customHeight="1">
      <c r="B13" s="27" t="s">
        <v>9</v>
      </c>
      <c r="C13" s="8">
        <v>2857199</v>
      </c>
      <c r="D13" s="5">
        <v>97.6</v>
      </c>
      <c r="E13" s="8">
        <v>2871911</v>
      </c>
      <c r="F13" s="6">
        <v>100.5</v>
      </c>
      <c r="G13" s="8">
        <v>2811599</v>
      </c>
      <c r="H13" s="6">
        <v>97.9</v>
      </c>
      <c r="I13" s="47">
        <v>2641306</v>
      </c>
      <c r="J13" s="6">
        <v>93.9</v>
      </c>
      <c r="K13" s="6"/>
      <c r="L13" s="4"/>
      <c r="M13" s="56">
        <v>2507750</v>
      </c>
      <c r="N13" s="56"/>
      <c r="O13" s="6">
        <v>94.9</v>
      </c>
      <c r="P13" s="65">
        <v>2580905</v>
      </c>
      <c r="Q13" s="65"/>
      <c r="R13" s="39">
        <f t="shared" si="0"/>
        <v>102.9</v>
      </c>
      <c r="S13" s="69">
        <v>2943677</v>
      </c>
      <c r="T13" s="70"/>
      <c r="U13" s="52">
        <f t="shared" si="1"/>
        <v>114.1</v>
      </c>
      <c r="V13" s="46"/>
    </row>
    <row r="14" spans="2:22" s="26" customFormat="1" ht="19.5" customHeight="1">
      <c r="B14" s="28" t="s">
        <v>10</v>
      </c>
      <c r="C14" s="43" t="s">
        <v>30</v>
      </c>
      <c r="D14" s="43" t="s">
        <v>30</v>
      </c>
      <c r="E14" s="43" t="s">
        <v>30</v>
      </c>
      <c r="F14" s="43" t="s">
        <v>30</v>
      </c>
      <c r="G14" s="43" t="s">
        <v>32</v>
      </c>
      <c r="H14" s="43" t="s">
        <v>30</v>
      </c>
      <c r="I14" s="43" t="s">
        <v>30</v>
      </c>
      <c r="J14" s="43" t="s">
        <v>30</v>
      </c>
      <c r="K14" s="37"/>
      <c r="L14" s="41"/>
      <c r="M14" s="60" t="s">
        <v>30</v>
      </c>
      <c r="N14" s="60"/>
      <c r="O14" s="43" t="s">
        <v>30</v>
      </c>
      <c r="P14" s="60" t="s">
        <v>26</v>
      </c>
      <c r="Q14" s="60"/>
      <c r="R14" s="48" t="s">
        <v>26</v>
      </c>
      <c r="S14" s="81" t="s">
        <v>34</v>
      </c>
      <c r="T14" s="82"/>
      <c r="U14" s="53" t="s">
        <v>28</v>
      </c>
      <c r="V14" s="46"/>
    </row>
    <row r="15" spans="2:22" s="26" customFormat="1" ht="19.5" customHeight="1">
      <c r="B15" s="27" t="s">
        <v>11</v>
      </c>
      <c r="C15" s="8">
        <v>18265</v>
      </c>
      <c r="D15" s="5">
        <v>412.6</v>
      </c>
      <c r="E15" s="8">
        <v>7323</v>
      </c>
      <c r="F15" s="6">
        <v>40.1</v>
      </c>
      <c r="G15" s="8">
        <v>10603</v>
      </c>
      <c r="H15" s="6">
        <v>144.8</v>
      </c>
      <c r="I15" s="47">
        <v>9397</v>
      </c>
      <c r="J15" s="6">
        <v>88.6</v>
      </c>
      <c r="K15" s="6"/>
      <c r="L15" s="4"/>
      <c r="M15" s="56">
        <v>9427</v>
      </c>
      <c r="N15" s="56"/>
      <c r="O15" s="6">
        <v>100.3</v>
      </c>
      <c r="P15" s="65">
        <v>9182</v>
      </c>
      <c r="Q15" s="65"/>
      <c r="R15" s="39">
        <f>ROUND(P15/M15*100,1)</f>
        <v>97.4</v>
      </c>
      <c r="S15" s="69">
        <v>8970</v>
      </c>
      <c r="T15" s="70"/>
      <c r="U15" s="52">
        <f t="shared" si="1"/>
        <v>97.7</v>
      </c>
      <c r="V15" s="46"/>
    </row>
    <row r="16" spans="2:22" s="26" customFormat="1" ht="19.5" customHeight="1">
      <c r="B16" s="27" t="s">
        <v>12</v>
      </c>
      <c r="C16" s="8">
        <v>1251526</v>
      </c>
      <c r="D16" s="5">
        <v>102.5</v>
      </c>
      <c r="E16" s="8">
        <v>1253003</v>
      </c>
      <c r="F16" s="6">
        <v>100.1</v>
      </c>
      <c r="G16" s="8">
        <v>1277357</v>
      </c>
      <c r="H16" s="6">
        <v>101.9</v>
      </c>
      <c r="I16" s="47">
        <v>1327506</v>
      </c>
      <c r="J16" s="6">
        <v>103.9</v>
      </c>
      <c r="K16" s="6"/>
      <c r="L16" s="4"/>
      <c r="M16" s="56">
        <v>1243624</v>
      </c>
      <c r="N16" s="56"/>
      <c r="O16" s="6">
        <v>93.7</v>
      </c>
      <c r="P16" s="65">
        <v>1274910</v>
      </c>
      <c r="Q16" s="65"/>
      <c r="R16" s="39">
        <f>ROUND(P16/M16*100,1)</f>
        <v>102.5</v>
      </c>
      <c r="S16" s="69">
        <v>1263536</v>
      </c>
      <c r="T16" s="70"/>
      <c r="U16" s="52">
        <f t="shared" si="1"/>
        <v>99.1</v>
      </c>
      <c r="V16" s="46"/>
    </row>
    <row r="17" spans="2:22" s="26" customFormat="1" ht="19.5" customHeight="1">
      <c r="B17" s="27" t="s">
        <v>13</v>
      </c>
      <c r="C17" s="8">
        <v>3195484</v>
      </c>
      <c r="D17" s="5">
        <v>101.4</v>
      </c>
      <c r="E17" s="8">
        <v>3021810</v>
      </c>
      <c r="F17" s="6">
        <v>94.6</v>
      </c>
      <c r="G17" s="8">
        <v>3049358</v>
      </c>
      <c r="H17" s="6">
        <v>100.9</v>
      </c>
      <c r="I17" s="47">
        <v>3084477</v>
      </c>
      <c r="J17" s="6">
        <v>101.2</v>
      </c>
      <c r="K17" s="6"/>
      <c r="L17" s="4"/>
      <c r="M17" s="56">
        <v>3023457</v>
      </c>
      <c r="N17" s="56"/>
      <c r="O17" s="6">
        <v>98</v>
      </c>
      <c r="P17" s="65">
        <v>3064083</v>
      </c>
      <c r="Q17" s="65"/>
      <c r="R17" s="39">
        <f>ROUND(P17/M17*100,1)</f>
        <v>101.3</v>
      </c>
      <c r="S17" s="69">
        <v>3087986</v>
      </c>
      <c r="T17" s="70"/>
      <c r="U17" s="52">
        <f t="shared" si="1"/>
        <v>100.8</v>
      </c>
      <c r="V17" s="46"/>
    </row>
    <row r="18" spans="2:22" s="26" customFormat="1" ht="19.5" customHeight="1">
      <c r="B18" s="27" t="s">
        <v>14</v>
      </c>
      <c r="C18" s="8">
        <v>37963759</v>
      </c>
      <c r="D18" s="5">
        <v>100.2</v>
      </c>
      <c r="E18" s="8">
        <v>38204691</v>
      </c>
      <c r="F18" s="6">
        <v>100.6</v>
      </c>
      <c r="G18" s="8">
        <v>40569872</v>
      </c>
      <c r="H18" s="6">
        <v>106.2</v>
      </c>
      <c r="I18" s="47">
        <v>40270050</v>
      </c>
      <c r="J18" s="6">
        <v>99.3</v>
      </c>
      <c r="K18" s="6"/>
      <c r="L18" s="4"/>
      <c r="M18" s="57">
        <v>38646953</v>
      </c>
      <c r="N18" s="57"/>
      <c r="O18" s="6">
        <v>96</v>
      </c>
      <c r="P18" s="65">
        <v>38715110</v>
      </c>
      <c r="Q18" s="65"/>
      <c r="R18" s="39">
        <f>ROUND(P18/M18*100,1)</f>
        <v>100.2</v>
      </c>
      <c r="S18" s="69">
        <v>39022266</v>
      </c>
      <c r="T18" s="70"/>
      <c r="U18" s="52">
        <f t="shared" si="1"/>
        <v>100.8</v>
      </c>
      <c r="V18" s="46"/>
    </row>
    <row r="19" spans="2:22" s="26" customFormat="1" ht="19.5" customHeight="1">
      <c r="B19" s="29" t="s">
        <v>15</v>
      </c>
      <c r="C19" s="10">
        <v>643898</v>
      </c>
      <c r="D19" s="38">
        <v>78.7</v>
      </c>
      <c r="E19" s="10">
        <v>580057</v>
      </c>
      <c r="F19" s="7">
        <v>90.1</v>
      </c>
      <c r="G19" s="10">
        <v>677615</v>
      </c>
      <c r="H19" s="7">
        <v>116.8</v>
      </c>
      <c r="I19" s="49">
        <v>757458</v>
      </c>
      <c r="J19" s="7">
        <v>111.8</v>
      </c>
      <c r="K19" s="39"/>
      <c r="L19" s="4"/>
      <c r="M19" s="55">
        <v>893918</v>
      </c>
      <c r="N19" s="55"/>
      <c r="O19" s="7">
        <v>118</v>
      </c>
      <c r="P19" s="83">
        <v>744466</v>
      </c>
      <c r="Q19" s="83"/>
      <c r="R19" s="7">
        <f>ROUND(P19/M19*100,1)</f>
        <v>83.3</v>
      </c>
      <c r="S19" s="79">
        <v>765935</v>
      </c>
      <c r="T19" s="80"/>
      <c r="U19" s="54">
        <f t="shared" si="1"/>
        <v>102.9</v>
      </c>
      <c r="V19" s="46"/>
    </row>
    <row r="20" spans="3:21" ht="18" customHeight="1">
      <c r="C20" s="30"/>
      <c r="D20" s="31"/>
      <c r="E20" s="30"/>
      <c r="F20" s="31"/>
      <c r="G20" s="30"/>
      <c r="H20" s="32"/>
      <c r="I20" s="33"/>
      <c r="J20" s="32"/>
      <c r="K20" s="34"/>
      <c r="L20" s="34"/>
      <c r="M20" s="33"/>
      <c r="R20" s="35"/>
      <c r="S20" s="35"/>
      <c r="U20" s="36" t="s">
        <v>23</v>
      </c>
    </row>
    <row r="21" ht="13.5" customHeight="1">
      <c r="Q21" s="36"/>
    </row>
    <row r="22" spans="14:20" ht="13.5" customHeight="1">
      <c r="N22" s="16"/>
      <c r="O22" s="16"/>
      <c r="P22" s="16"/>
      <c r="Q22" s="16"/>
      <c r="R22" s="16"/>
      <c r="S22" s="16"/>
      <c r="T22" s="16"/>
    </row>
    <row r="23" spans="14:20" ht="13.5" customHeight="1">
      <c r="N23" s="16"/>
      <c r="O23" s="16"/>
      <c r="P23" s="16"/>
      <c r="Q23" s="16"/>
      <c r="R23" s="16"/>
      <c r="S23" s="34"/>
      <c r="T23" s="16"/>
    </row>
    <row r="24" spans="14:20" ht="13.5" customHeight="1">
      <c r="N24" s="16"/>
      <c r="O24" s="78"/>
      <c r="P24" s="78"/>
      <c r="Q24" s="78"/>
      <c r="R24" s="78"/>
      <c r="S24" s="78"/>
      <c r="T24" s="78"/>
    </row>
    <row r="25" spans="14:20" ht="13.5" customHeight="1">
      <c r="N25" s="16"/>
      <c r="O25" s="16"/>
      <c r="P25" s="16"/>
      <c r="Q25" s="16"/>
      <c r="R25" s="16"/>
      <c r="S25" s="16"/>
      <c r="T25" s="16"/>
    </row>
    <row r="26" spans="14:20" ht="13.5" customHeight="1">
      <c r="N26" s="16"/>
      <c r="O26" s="16"/>
      <c r="P26" s="16"/>
      <c r="Q26" s="16"/>
      <c r="R26" s="16"/>
      <c r="S26" s="16"/>
      <c r="T26" s="16"/>
    </row>
  </sheetData>
  <sheetProtection/>
  <mergeCells count="58">
    <mergeCell ref="P16:Q16"/>
    <mergeCell ref="P12:Q12"/>
    <mergeCell ref="S16:T16"/>
    <mergeCell ref="S9:T9"/>
    <mergeCell ref="S10:T10"/>
    <mergeCell ref="P10:Q10"/>
    <mergeCell ref="P19:Q19"/>
    <mergeCell ref="S11:T11"/>
    <mergeCell ref="S12:T12"/>
    <mergeCell ref="S17:T17"/>
    <mergeCell ref="P13:Q13"/>
    <mergeCell ref="P9:Q9"/>
    <mergeCell ref="P18:Q18"/>
    <mergeCell ref="S18:T18"/>
    <mergeCell ref="S15:T15"/>
    <mergeCell ref="O24:Q24"/>
    <mergeCell ref="R24:T24"/>
    <mergeCell ref="S19:T19"/>
    <mergeCell ref="S13:T13"/>
    <mergeCell ref="S14:T14"/>
    <mergeCell ref="P15:Q15"/>
    <mergeCell ref="P17:Q17"/>
    <mergeCell ref="P14:Q14"/>
    <mergeCell ref="S7:T7"/>
    <mergeCell ref="P8:Q8"/>
    <mergeCell ref="P5:Q5"/>
    <mergeCell ref="P7:Q7"/>
    <mergeCell ref="S3:U3"/>
    <mergeCell ref="S4:T4"/>
    <mergeCell ref="S5:T5"/>
    <mergeCell ref="S6:T6"/>
    <mergeCell ref="S8:T8"/>
    <mergeCell ref="I3:J3"/>
    <mergeCell ref="P11:Q11"/>
    <mergeCell ref="B3:B4"/>
    <mergeCell ref="E3:F3"/>
    <mergeCell ref="C3:D3"/>
    <mergeCell ref="G3:H3"/>
    <mergeCell ref="M11:N11"/>
    <mergeCell ref="P3:R3"/>
    <mergeCell ref="P4:Q4"/>
    <mergeCell ref="P6:Q6"/>
    <mergeCell ref="M6:N6"/>
    <mergeCell ref="M8:N8"/>
    <mergeCell ref="M9:N9"/>
    <mergeCell ref="M10:N10"/>
    <mergeCell ref="M7:N7"/>
    <mergeCell ref="M3:O3"/>
    <mergeCell ref="M19:N19"/>
    <mergeCell ref="M15:N15"/>
    <mergeCell ref="M16:N16"/>
    <mergeCell ref="M17:N17"/>
    <mergeCell ref="M18:N18"/>
    <mergeCell ref="M4:N4"/>
    <mergeCell ref="M12:N12"/>
    <mergeCell ref="M14:N14"/>
    <mergeCell ref="M13:N13"/>
    <mergeCell ref="M5:N5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98" r:id="rId1"/>
  <colBreaks count="1" manualBreakCount="1">
    <brk id="1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soumu042</cp:lastModifiedBy>
  <cp:lastPrinted>2012-11-22T06:26:04Z</cp:lastPrinted>
  <dcterms:created xsi:type="dcterms:W3CDTF">1998-04-05T11:53:15Z</dcterms:created>
  <dcterms:modified xsi:type="dcterms:W3CDTF">2013-04-01T01:34:32Z</dcterms:modified>
  <cp:category/>
  <cp:version/>
  <cp:contentType/>
  <cp:contentStatus/>
</cp:coreProperties>
</file>