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2390" windowHeight="4710" activeTab="0"/>
  </bookViews>
  <sheets>
    <sheet name="101" sheetId="1" r:id="rId1"/>
  </sheets>
  <definedNames>
    <definedName name="_xlnm.Print_Area" localSheetId="0">'101'!$A$1:$I$43</definedName>
  </definedNames>
  <calcPr fullCalcOnLoad="1"/>
</workbook>
</file>

<file path=xl/sharedStrings.xml><?xml version="1.0" encoding="utf-8"?>
<sst xmlns="http://schemas.openxmlformats.org/spreadsheetml/2006/main" count="55" uniqueCount="37">
  <si>
    <t>単位　冊</t>
  </si>
  <si>
    <t>中央図書館</t>
  </si>
  <si>
    <t>末広図書館</t>
  </si>
  <si>
    <t>永山図書館</t>
  </si>
  <si>
    <t>東光図書館</t>
  </si>
  <si>
    <t>計</t>
  </si>
  <si>
    <t>個人貸出</t>
  </si>
  <si>
    <t>団体貸出</t>
  </si>
  <si>
    <t>宅配サービス</t>
  </si>
  <si>
    <t>分室</t>
  </si>
  <si>
    <t>地域文庫</t>
  </si>
  <si>
    <t>自動車文庫</t>
  </si>
  <si>
    <t>地域図書コーナー</t>
  </si>
  <si>
    <t>単位　人</t>
  </si>
  <si>
    <t>区　　　　　分</t>
  </si>
  <si>
    <t xml:space="preserve">         各年度末現在</t>
  </si>
  <si>
    <t>総                      数</t>
  </si>
  <si>
    <t>総　　　　　　　　　数</t>
  </si>
  <si>
    <t>総　　　　　　　　数</t>
  </si>
  <si>
    <t xml:space="preserve">            資料　教育委員会　社会教育部　</t>
  </si>
  <si>
    <t>神楽図書館</t>
  </si>
  <si>
    <t>注2　神楽図書館は平成19年10月開館。</t>
  </si>
  <si>
    <t>平成19年度
(2007)</t>
  </si>
  <si>
    <t>（１）　蔵書冊数</t>
  </si>
  <si>
    <t>（２）　貸出冊数</t>
  </si>
  <si>
    <t>平成21年度
(2009)</t>
  </si>
  <si>
    <t>平成19年度
(2007)</t>
  </si>
  <si>
    <t>平成20年度
(2008)</t>
  </si>
  <si>
    <t>平成20年度
(2008)</t>
  </si>
  <si>
    <t>平成21年度
(2009)</t>
  </si>
  <si>
    <t>平成22年度
(2010)</t>
  </si>
  <si>
    <t>平成22年度
(2010)</t>
  </si>
  <si>
    <t>101　図書館</t>
  </si>
  <si>
    <t>（３）　貸出登録者数</t>
  </si>
  <si>
    <t>平成23年度
(2011)</t>
  </si>
  <si>
    <t>注1　蔵書冊数には，雑誌及び視聴覚資料を含まない。</t>
  </si>
  <si>
    <t>注1　貸出冊数には，雑誌及び視聴覚資料を含まない。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</si>
</sst>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 indent="1"/>
    </xf>
    <xf numFmtId="3" fontId="3" fillId="0" borderId="0" xfId="0" applyNumberFormat="1" applyFont="1" applyFill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11" xfId="0" applyNumberFormat="1" applyFont="1" applyFill="1" applyBorder="1" applyAlignment="1">
      <alignment horizontal="right" vertical="center" indent="1"/>
    </xf>
    <xf numFmtId="0" fontId="3" fillId="0" borderId="12" xfId="0" applyFont="1" applyFill="1" applyBorder="1" applyAlignment="1">
      <alignment horizontal="distributed" vertical="center"/>
    </xf>
    <xf numFmtId="3" fontId="3" fillId="0" borderId="0" xfId="0" applyNumberFormat="1" applyFont="1" applyFill="1" applyAlignment="1">
      <alignment vertical="center"/>
    </xf>
    <xf numFmtId="176" fontId="3" fillId="0" borderId="13" xfId="0" applyNumberFormat="1" applyFont="1" applyFill="1" applyBorder="1" applyAlignment="1">
      <alignment horizontal="right" vertical="center" indent="1"/>
    </xf>
    <xf numFmtId="3" fontId="4" fillId="0" borderId="14" xfId="0" applyNumberFormat="1" applyFont="1" applyFill="1" applyBorder="1" applyAlignment="1">
      <alignment horizontal="right" vertical="center" indent="1"/>
    </xf>
    <xf numFmtId="0" fontId="3" fillId="0" borderId="15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right" vertical="center" indent="1"/>
    </xf>
    <xf numFmtId="3" fontId="4" fillId="0" borderId="17" xfId="0" applyNumberFormat="1" applyFont="1" applyFill="1" applyBorder="1" applyAlignment="1">
      <alignment horizontal="right" vertical="center" indent="1"/>
    </xf>
    <xf numFmtId="3" fontId="4" fillId="0" borderId="18" xfId="0" applyNumberFormat="1" applyFont="1" applyFill="1" applyBorder="1" applyAlignment="1">
      <alignment horizontal="right" vertical="center" indent="1"/>
    </xf>
    <xf numFmtId="176" fontId="4" fillId="0" borderId="13" xfId="0" applyNumberFormat="1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distributed" vertical="center" wrapText="1" indent="2"/>
    </xf>
    <xf numFmtId="0" fontId="3" fillId="0" borderId="12" xfId="0" applyFont="1" applyFill="1" applyBorder="1" applyAlignment="1">
      <alignment horizontal="distributed" vertical="center" wrapText="1" indent="2"/>
    </xf>
    <xf numFmtId="0" fontId="3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distributed" vertical="center" indent="2"/>
    </xf>
    <xf numFmtId="0" fontId="3" fillId="0" borderId="0" xfId="0" applyFont="1" applyFill="1" applyBorder="1" applyAlignment="1">
      <alignment horizontal="distributed" vertical="center" indent="2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textRotation="255" wrapText="1"/>
    </xf>
    <xf numFmtId="0" fontId="3" fillId="0" borderId="22" xfId="0" applyFont="1" applyFill="1" applyBorder="1" applyAlignment="1">
      <alignment horizontal="center" vertical="center" textRotation="255" wrapText="1"/>
    </xf>
    <xf numFmtId="0" fontId="3" fillId="0" borderId="24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distributed" vertical="center" indent="2"/>
    </xf>
    <xf numFmtId="0" fontId="3" fillId="0" borderId="24" xfId="0" applyFont="1" applyFill="1" applyBorder="1" applyAlignment="1">
      <alignment horizontal="distributed" vertical="center" indent="2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3"/>
  <sheetViews>
    <sheetView showGridLines="0" tabSelected="1" view="pageBreakPreview" zoomScaleSheetLayoutView="100" zoomScalePageLayoutView="0" workbookViewId="0" topLeftCell="A1">
      <selection activeCell="B3" sqref="B3:H3"/>
    </sheetView>
  </sheetViews>
  <sheetFormatPr defaultColWidth="9.00390625" defaultRowHeight="13.5" customHeight="1"/>
  <cols>
    <col min="1" max="1" width="1.625" style="2" customWidth="1"/>
    <col min="2" max="2" width="3.875" style="2" customWidth="1"/>
    <col min="3" max="3" width="16.375" style="2" customWidth="1"/>
    <col min="4" max="8" width="13.625" style="2" customWidth="1"/>
    <col min="9" max="9" width="1.625" style="2" customWidth="1"/>
    <col min="10" max="16384" width="9.00390625" style="2" customWidth="1"/>
  </cols>
  <sheetData>
    <row r="1" spans="2:8" s="1" customFormat="1" ht="18" customHeight="1">
      <c r="B1" s="37" t="s">
        <v>32</v>
      </c>
      <c r="C1" s="37"/>
      <c r="D1" s="37"/>
      <c r="E1" s="37"/>
      <c r="F1" s="37"/>
      <c r="G1" s="37"/>
      <c r="H1" s="37"/>
    </row>
    <row r="2" spans="2:8" ht="16.5" customHeight="1">
      <c r="B2" s="3"/>
      <c r="C2" s="3"/>
      <c r="D2" s="3"/>
      <c r="E2" s="3"/>
      <c r="F2" s="3"/>
      <c r="G2" s="3"/>
      <c r="H2" s="3"/>
    </row>
    <row r="3" spans="2:8" ht="16.5" customHeight="1">
      <c r="B3" s="23" t="s">
        <v>23</v>
      </c>
      <c r="C3" s="23"/>
      <c r="D3" s="23"/>
      <c r="E3" s="23"/>
      <c r="F3" s="23"/>
      <c r="G3" s="23"/>
      <c r="H3" s="23"/>
    </row>
    <row r="4" spans="2:8" ht="16.5" customHeight="1" thickBot="1">
      <c r="B4" s="2" t="s">
        <v>0</v>
      </c>
      <c r="H4" s="4" t="s">
        <v>15</v>
      </c>
    </row>
    <row r="5" spans="2:8" ht="30" customHeight="1" thickTop="1">
      <c r="B5" s="24" t="s">
        <v>14</v>
      </c>
      <c r="C5" s="25"/>
      <c r="D5" s="5" t="s">
        <v>26</v>
      </c>
      <c r="E5" s="5" t="s">
        <v>28</v>
      </c>
      <c r="F5" s="5" t="s">
        <v>25</v>
      </c>
      <c r="G5" s="15" t="s">
        <v>31</v>
      </c>
      <c r="H5" s="20" t="s">
        <v>34</v>
      </c>
    </row>
    <row r="6" spans="2:8" s="6" customFormat="1" ht="16.5" customHeight="1">
      <c r="B6" s="38" t="s">
        <v>16</v>
      </c>
      <c r="C6" s="39"/>
      <c r="D6" s="7">
        <v>1041741</v>
      </c>
      <c r="E6" s="7">
        <v>1072194</v>
      </c>
      <c r="F6" s="7">
        <f>SUM(F7:F11)</f>
        <v>1107487</v>
      </c>
      <c r="G6" s="14">
        <f>SUM(G7:G11)</f>
        <v>1144377</v>
      </c>
      <c r="H6" s="16">
        <v>1173557</v>
      </c>
    </row>
    <row r="7" spans="2:8" ht="16.5" customHeight="1">
      <c r="B7" s="26" t="s">
        <v>1</v>
      </c>
      <c r="C7" s="26"/>
      <c r="D7" s="8">
        <v>735301</v>
      </c>
      <c r="E7" s="8">
        <v>748482</v>
      </c>
      <c r="F7" s="9">
        <v>769103</v>
      </c>
      <c r="G7" s="9">
        <v>798075</v>
      </c>
      <c r="H7" s="17">
        <v>817524</v>
      </c>
    </row>
    <row r="8" spans="2:8" ht="16.5" customHeight="1">
      <c r="B8" s="26" t="s">
        <v>2</v>
      </c>
      <c r="C8" s="26"/>
      <c r="D8" s="8">
        <v>76332</v>
      </c>
      <c r="E8" s="8">
        <v>78217</v>
      </c>
      <c r="F8" s="9">
        <v>77706</v>
      </c>
      <c r="G8" s="9">
        <v>77298</v>
      </c>
      <c r="H8" s="17">
        <v>76750</v>
      </c>
    </row>
    <row r="9" spans="2:8" ht="16.5" customHeight="1">
      <c r="B9" s="26" t="s">
        <v>3</v>
      </c>
      <c r="C9" s="26"/>
      <c r="D9" s="8">
        <v>73349</v>
      </c>
      <c r="E9" s="8">
        <v>73980</v>
      </c>
      <c r="F9" s="9">
        <v>75155</v>
      </c>
      <c r="G9" s="9">
        <v>74781</v>
      </c>
      <c r="H9" s="17">
        <v>76130</v>
      </c>
    </row>
    <row r="10" spans="2:8" ht="16.5" customHeight="1">
      <c r="B10" s="27" t="s">
        <v>4</v>
      </c>
      <c r="C10" s="26"/>
      <c r="D10" s="9">
        <v>77885</v>
      </c>
      <c r="E10" s="9">
        <v>77792</v>
      </c>
      <c r="F10" s="9">
        <v>77862</v>
      </c>
      <c r="G10" s="9">
        <v>78946</v>
      </c>
      <c r="H10" s="17">
        <v>80103</v>
      </c>
    </row>
    <row r="11" spans="2:8" ht="16.5" customHeight="1">
      <c r="B11" s="33" t="s">
        <v>20</v>
      </c>
      <c r="C11" s="34"/>
      <c r="D11" s="10">
        <v>78874</v>
      </c>
      <c r="E11" s="10">
        <v>93723</v>
      </c>
      <c r="F11" s="10">
        <v>107661</v>
      </c>
      <c r="G11" s="10">
        <v>115277</v>
      </c>
      <c r="H11" s="18">
        <v>123050</v>
      </c>
    </row>
    <row r="12" spans="2:8" ht="16.5" customHeight="1">
      <c r="B12" s="2" t="s">
        <v>35</v>
      </c>
      <c r="H12" s="4" t="s">
        <v>19</v>
      </c>
    </row>
    <row r="13" ht="16.5" customHeight="1">
      <c r="B13" s="2" t="s">
        <v>21</v>
      </c>
    </row>
    <row r="14" ht="16.5" customHeight="1"/>
    <row r="15" ht="16.5" customHeight="1"/>
    <row r="16" ht="16.5" customHeight="1"/>
    <row r="17" spans="2:8" ht="16.5" customHeight="1">
      <c r="B17" s="23" t="s">
        <v>24</v>
      </c>
      <c r="C17" s="23"/>
      <c r="D17" s="23"/>
      <c r="E17" s="23"/>
      <c r="F17" s="23"/>
      <c r="G17" s="23"/>
      <c r="H17" s="23"/>
    </row>
    <row r="18" spans="2:8" ht="16.5" customHeight="1" thickBot="1">
      <c r="B18" s="2" t="s">
        <v>0</v>
      </c>
      <c r="H18" s="4"/>
    </row>
    <row r="19" spans="2:8" ht="30" customHeight="1" thickTop="1">
      <c r="B19" s="24" t="s">
        <v>14</v>
      </c>
      <c r="C19" s="25"/>
      <c r="D19" s="5" t="s">
        <v>22</v>
      </c>
      <c r="E19" s="5" t="s">
        <v>27</v>
      </c>
      <c r="F19" s="5" t="s">
        <v>29</v>
      </c>
      <c r="G19" s="15" t="s">
        <v>30</v>
      </c>
      <c r="H19" s="20" t="s">
        <v>34</v>
      </c>
    </row>
    <row r="20" spans="2:8" ht="16.5" customHeight="1">
      <c r="B20" s="28" t="s">
        <v>17</v>
      </c>
      <c r="C20" s="29"/>
      <c r="D20" s="7">
        <v>2159701</v>
      </c>
      <c r="E20" s="7">
        <v>2345945</v>
      </c>
      <c r="F20" s="7">
        <f>+F21+F29+F30+F31+F32</f>
        <v>2397030</v>
      </c>
      <c r="G20" s="14">
        <f>+G21+G29+G30+G31+G32</f>
        <v>2633210</v>
      </c>
      <c r="H20" s="16">
        <v>2357278</v>
      </c>
    </row>
    <row r="21" spans="2:8" ht="16.5" customHeight="1">
      <c r="B21" s="30" t="s">
        <v>1</v>
      </c>
      <c r="C21" s="11" t="s">
        <v>5</v>
      </c>
      <c r="D21" s="8">
        <v>1032029</v>
      </c>
      <c r="E21" s="8">
        <v>1020237</v>
      </c>
      <c r="F21" s="8">
        <v>1022222</v>
      </c>
      <c r="G21" s="9">
        <f>SUM(G22:G28)</f>
        <v>1124092</v>
      </c>
      <c r="H21" s="17">
        <v>1018666</v>
      </c>
    </row>
    <row r="22" spans="2:8" ht="16.5" customHeight="1">
      <c r="B22" s="31"/>
      <c r="C22" s="11" t="s">
        <v>6</v>
      </c>
      <c r="D22" s="8">
        <v>616290</v>
      </c>
      <c r="E22" s="8">
        <v>606231</v>
      </c>
      <c r="F22" s="9">
        <v>592150</v>
      </c>
      <c r="G22" s="9">
        <v>684332</v>
      </c>
      <c r="H22" s="17">
        <v>612339</v>
      </c>
    </row>
    <row r="23" spans="2:8" ht="16.5" customHeight="1">
      <c r="B23" s="31"/>
      <c r="C23" s="11" t="s">
        <v>7</v>
      </c>
      <c r="D23" s="8">
        <v>18422</v>
      </c>
      <c r="E23" s="8">
        <v>19940</v>
      </c>
      <c r="F23" s="9">
        <v>24019</v>
      </c>
      <c r="G23" s="9">
        <v>23589</v>
      </c>
      <c r="H23" s="17">
        <v>27116</v>
      </c>
    </row>
    <row r="24" spans="2:10" ht="16.5" customHeight="1">
      <c r="B24" s="31"/>
      <c r="C24" s="11" t="s">
        <v>8</v>
      </c>
      <c r="D24" s="8">
        <v>6547</v>
      </c>
      <c r="E24" s="8">
        <v>6427</v>
      </c>
      <c r="F24" s="9">
        <v>6863</v>
      </c>
      <c r="G24" s="9">
        <v>9372</v>
      </c>
      <c r="H24" s="17">
        <v>6997</v>
      </c>
      <c r="J24" s="8"/>
    </row>
    <row r="25" spans="2:10" ht="16.5" customHeight="1">
      <c r="B25" s="31"/>
      <c r="C25" s="11" t="s">
        <v>9</v>
      </c>
      <c r="D25" s="8">
        <v>318903</v>
      </c>
      <c r="E25" s="8">
        <v>319699</v>
      </c>
      <c r="F25" s="9">
        <v>329953</v>
      </c>
      <c r="G25" s="9">
        <v>337918</v>
      </c>
      <c r="H25" s="17">
        <v>306288</v>
      </c>
      <c r="J25" s="8"/>
    </row>
    <row r="26" spans="2:10" ht="16.5" customHeight="1">
      <c r="B26" s="31"/>
      <c r="C26" s="11" t="s">
        <v>10</v>
      </c>
      <c r="D26" s="8">
        <v>11837</v>
      </c>
      <c r="E26" s="8">
        <v>12555</v>
      </c>
      <c r="F26" s="9">
        <v>15486</v>
      </c>
      <c r="G26" s="9">
        <v>11506</v>
      </c>
      <c r="H26" s="17">
        <v>11376</v>
      </c>
      <c r="J26" s="8"/>
    </row>
    <row r="27" spans="2:10" ht="16.5" customHeight="1">
      <c r="B27" s="31"/>
      <c r="C27" s="11" t="s">
        <v>11</v>
      </c>
      <c r="D27" s="8">
        <v>55618</v>
      </c>
      <c r="E27" s="8">
        <v>51116</v>
      </c>
      <c r="F27" s="9">
        <v>48779</v>
      </c>
      <c r="G27" s="9">
        <v>52376</v>
      </c>
      <c r="H27" s="17">
        <v>51134</v>
      </c>
      <c r="J27" s="8"/>
    </row>
    <row r="28" spans="2:10" ht="16.5" customHeight="1">
      <c r="B28" s="32"/>
      <c r="C28" s="11" t="s">
        <v>12</v>
      </c>
      <c r="D28" s="8">
        <v>4412</v>
      </c>
      <c r="E28" s="8">
        <v>4269</v>
      </c>
      <c r="F28" s="9">
        <v>4972</v>
      </c>
      <c r="G28" s="9">
        <v>4999</v>
      </c>
      <c r="H28" s="17">
        <v>3416</v>
      </c>
      <c r="J28" s="8"/>
    </row>
    <row r="29" spans="2:10" ht="16.5" customHeight="1">
      <c r="B29" s="21" t="s">
        <v>2</v>
      </c>
      <c r="C29" s="22"/>
      <c r="D29" s="8">
        <v>278228</v>
      </c>
      <c r="E29" s="8">
        <v>288449</v>
      </c>
      <c r="F29" s="9">
        <v>285009</v>
      </c>
      <c r="G29" s="9">
        <v>304459</v>
      </c>
      <c r="H29" s="17">
        <v>269471</v>
      </c>
      <c r="J29" s="8"/>
    </row>
    <row r="30" spans="2:10" ht="16.5" customHeight="1">
      <c r="B30" s="21" t="s">
        <v>3</v>
      </c>
      <c r="C30" s="22"/>
      <c r="D30" s="8">
        <v>292493</v>
      </c>
      <c r="E30" s="8">
        <v>287083</v>
      </c>
      <c r="F30" s="9">
        <v>287350</v>
      </c>
      <c r="G30" s="9">
        <v>310951</v>
      </c>
      <c r="H30" s="17">
        <v>273645</v>
      </c>
      <c r="J30" s="8"/>
    </row>
    <row r="31" spans="2:10" ht="16.5" customHeight="1">
      <c r="B31" s="21" t="s">
        <v>4</v>
      </c>
      <c r="C31" s="22"/>
      <c r="D31" s="9">
        <v>411781</v>
      </c>
      <c r="E31" s="9">
        <v>413199</v>
      </c>
      <c r="F31" s="9">
        <v>420208</v>
      </c>
      <c r="G31" s="9">
        <v>467175</v>
      </c>
      <c r="H31" s="17">
        <v>416267</v>
      </c>
      <c r="J31" s="8"/>
    </row>
    <row r="32" spans="2:10" ht="16.5" customHeight="1">
      <c r="B32" s="21" t="s">
        <v>20</v>
      </c>
      <c r="C32" s="22"/>
      <c r="D32" s="10">
        <v>145170</v>
      </c>
      <c r="E32" s="10">
        <v>336977</v>
      </c>
      <c r="F32" s="10">
        <v>382241</v>
      </c>
      <c r="G32" s="10">
        <v>426533</v>
      </c>
      <c r="H32" s="18">
        <v>379229</v>
      </c>
      <c r="J32" s="8"/>
    </row>
    <row r="33" spans="2:10" ht="16.5" customHeight="1">
      <c r="B33" s="2" t="s">
        <v>36</v>
      </c>
      <c r="H33" s="4" t="s">
        <v>19</v>
      </c>
      <c r="J33" s="9"/>
    </row>
    <row r="34" ht="16.5" customHeight="1">
      <c r="B34" s="2" t="s">
        <v>21</v>
      </c>
    </row>
    <row r="35" ht="16.5" customHeight="1"/>
    <row r="36" ht="16.5" customHeight="1">
      <c r="F36" s="12"/>
    </row>
    <row r="37" ht="16.5" customHeight="1"/>
    <row r="38" ht="16.5" customHeight="1"/>
    <row r="39" spans="2:8" ht="16.5" customHeight="1">
      <c r="B39" s="23" t="s">
        <v>33</v>
      </c>
      <c r="C39" s="23"/>
      <c r="D39" s="23"/>
      <c r="E39" s="23"/>
      <c r="F39" s="23"/>
      <c r="G39" s="23"/>
      <c r="H39" s="23"/>
    </row>
    <row r="40" spans="2:8" ht="16.5" customHeight="1" thickBot="1">
      <c r="B40" s="2" t="s">
        <v>13</v>
      </c>
      <c r="H40" s="4" t="s">
        <v>15</v>
      </c>
    </row>
    <row r="41" spans="2:8" ht="30" customHeight="1" thickTop="1">
      <c r="B41" s="24" t="s">
        <v>14</v>
      </c>
      <c r="C41" s="25"/>
      <c r="D41" s="5" t="s">
        <v>22</v>
      </c>
      <c r="E41" s="5" t="s">
        <v>27</v>
      </c>
      <c r="F41" s="5" t="s">
        <v>29</v>
      </c>
      <c r="G41" s="5" t="s">
        <v>31</v>
      </c>
      <c r="H41" s="20" t="s">
        <v>34</v>
      </c>
    </row>
    <row r="42" spans="2:8" ht="21" customHeight="1">
      <c r="B42" s="35" t="s">
        <v>18</v>
      </c>
      <c r="C42" s="36"/>
      <c r="D42" s="13">
        <v>202671</v>
      </c>
      <c r="E42" s="13">
        <v>210107</v>
      </c>
      <c r="F42" s="13">
        <v>219108</v>
      </c>
      <c r="G42" s="13">
        <v>225255</v>
      </c>
      <c r="H42" s="19">
        <v>232032</v>
      </c>
    </row>
    <row r="43" ht="16.5" customHeight="1">
      <c r="H43" s="4" t="s">
        <v>19</v>
      </c>
    </row>
  </sheetData>
  <sheetProtection/>
  <mergeCells count="20">
    <mergeCell ref="B41:C41"/>
    <mergeCell ref="B42:C42"/>
    <mergeCell ref="B1:H1"/>
    <mergeCell ref="B3:H3"/>
    <mergeCell ref="B39:H39"/>
    <mergeCell ref="B31:C31"/>
    <mergeCell ref="B5:C5"/>
    <mergeCell ref="B6:C6"/>
    <mergeCell ref="B7:C7"/>
    <mergeCell ref="B8:C8"/>
    <mergeCell ref="B32:C32"/>
    <mergeCell ref="B29:C29"/>
    <mergeCell ref="B30:C30"/>
    <mergeCell ref="B17:H17"/>
    <mergeCell ref="B19:C19"/>
    <mergeCell ref="B9:C9"/>
    <mergeCell ref="B10:C10"/>
    <mergeCell ref="B20:C20"/>
    <mergeCell ref="B21:B28"/>
    <mergeCell ref="B11:C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  <ignoredErrors>
    <ignoredError sqref="G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2012-11-19T02:20:19Z</cp:lastPrinted>
  <dcterms:created xsi:type="dcterms:W3CDTF">1999-03-31T04:51:13Z</dcterms:created>
  <dcterms:modified xsi:type="dcterms:W3CDTF">2013-03-29T03:07:51Z</dcterms:modified>
  <cp:category/>
  <cp:version/>
  <cp:contentType/>
  <cp:contentStatus/>
</cp:coreProperties>
</file>