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15" sheetId="1" r:id="rId1"/>
  </sheets>
  <definedNames>
    <definedName name="_xlnm.Print_Area" localSheetId="0">'115'!$A$1:$O$14</definedName>
  </definedNames>
  <calcPr fullCalcOnLoad="1"/>
</workbook>
</file>

<file path=xl/sharedStrings.xml><?xml version="1.0" encoding="utf-8"?>
<sst xmlns="http://schemas.openxmlformats.org/spreadsheetml/2006/main" count="26" uniqueCount="23">
  <si>
    <t>平成15年度(2003)</t>
  </si>
  <si>
    <t>平成16年度(2004)</t>
  </si>
  <si>
    <t>-</t>
  </si>
  <si>
    <t>単位　ｋℓ</t>
  </si>
  <si>
    <t>区分</t>
  </si>
  <si>
    <t>平成17年度(2005)</t>
  </si>
  <si>
    <t>平成18年度(2006)</t>
  </si>
  <si>
    <t>収集状況</t>
  </si>
  <si>
    <t>し尿</t>
  </si>
  <si>
    <t>浄化槽汚泥</t>
  </si>
  <si>
    <t>合　　　　　　計</t>
  </si>
  <si>
    <t>処理状況</t>
  </si>
  <si>
    <t>衛生処理</t>
  </si>
  <si>
    <t>他の処理</t>
  </si>
  <si>
    <t>-</t>
  </si>
  <si>
    <t>小　　　　　　計</t>
  </si>
  <si>
    <t>３町受託衛生処理</t>
  </si>
  <si>
    <t>衛生処理率（％）</t>
  </si>
  <si>
    <t>　　　　　　資料　環境部</t>
  </si>
  <si>
    <t>注　処理状況中，３町受託衛生処理の３町とは鷹栖町，東川町，東神楽町である。</t>
  </si>
  <si>
    <t>平成19年度(2007)</t>
  </si>
  <si>
    <t>-</t>
  </si>
  <si>
    <t>115　し  尿  処  理  の  状  況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</si>
</sst>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00_ "/>
    <numFmt numFmtId="180" formatCode="0.0E+00"/>
    <numFmt numFmtId="181" formatCode="0.E+00"/>
    <numFmt numFmtId="182" formatCode="#,##0.00_ "/>
    <numFmt numFmtId="183" formatCode="#,##0_);[Red]\(#,##0\)"/>
    <numFmt numFmtId="184" formatCode="#,##0.00_);[Red]\(#,##0.00\)"/>
    <numFmt numFmtId="185" formatCode="0.0_ "/>
    <numFmt numFmtId="186" formatCode="0.0"/>
    <numFmt numFmtId="187" formatCode="0_ "/>
    <numFmt numFmtId="188" formatCode="0_);[Red]\(0\)"/>
    <numFmt numFmtId="189" formatCode="0.00_);[Red]\(0.00\)"/>
    <numFmt numFmtId="190" formatCode="#,##0.0_);[Red]\(#,##0.0\)"/>
    <numFmt numFmtId="191" formatCode="#,##0_ ;[Red]\-#,##0\ "/>
    <numFmt numFmtId="192" formatCode="0.0_);[Red]\(0.0\)"/>
    <numFmt numFmtId="193" formatCode="#,##0.0"/>
    <numFmt numFmtId="194" formatCode="0.00_ "/>
    <numFmt numFmtId="195" formatCode="[&lt;=999]000;[&lt;=9999]000\-00;000\-0000"/>
    <numFmt numFmtId="196" formatCode="#,##0.0;[Red]\-#,##0.0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186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86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" fontId="5" fillId="0" borderId="0" xfId="0" applyNumberFormat="1" applyFont="1" applyFill="1" applyAlignment="1">
      <alignment horizontal="right" vertical="center" indent="1"/>
    </xf>
    <xf numFmtId="0" fontId="0" fillId="0" borderId="0" xfId="0" applyFill="1" applyAlignment="1">
      <alignment horizontal="right" vertical="center" indent="1"/>
    </xf>
    <xf numFmtId="193" fontId="5" fillId="0" borderId="11" xfId="0" applyNumberFormat="1" applyFont="1" applyFill="1" applyBorder="1" applyAlignment="1">
      <alignment horizontal="right" vertical="center" indent="1"/>
    </xf>
    <xf numFmtId="0" fontId="0" fillId="0" borderId="12" xfId="0" applyFill="1" applyBorder="1" applyAlignment="1">
      <alignment horizontal="right" vertical="center" inden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193" fontId="4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 horizontal="right" vertical="center" indent="1"/>
    </xf>
    <xf numFmtId="193" fontId="4" fillId="0" borderId="17" xfId="0" applyNumberFormat="1" applyFont="1" applyFill="1" applyBorder="1" applyAlignment="1">
      <alignment horizontal="right" vertical="center" indent="1"/>
    </xf>
    <xf numFmtId="0" fontId="0" fillId="0" borderId="17" xfId="0" applyFill="1" applyBorder="1" applyAlignment="1">
      <alignment horizontal="right" vertical="center" indent="1"/>
    </xf>
    <xf numFmtId="0" fontId="4" fillId="0" borderId="18" xfId="0" applyFont="1" applyFill="1" applyBorder="1" applyAlignment="1">
      <alignment horizontal="center" vertical="distributed" textRotation="255" indent="1"/>
    </xf>
    <xf numFmtId="0" fontId="4" fillId="0" borderId="14" xfId="0" applyFont="1" applyFill="1" applyBorder="1" applyAlignment="1">
      <alignment horizontal="center" vertical="distributed" textRotation="255" indent="1"/>
    </xf>
    <xf numFmtId="0" fontId="4" fillId="0" borderId="19" xfId="0" applyFont="1" applyFill="1" applyBorder="1" applyAlignment="1">
      <alignment horizontal="center" vertical="distributed" textRotation="255" indent="1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" fontId="5" fillId="0" borderId="24" xfId="0" applyNumberFormat="1" applyFont="1" applyFill="1" applyBorder="1" applyAlignment="1">
      <alignment horizontal="right" vertical="center" indent="1"/>
    </xf>
    <xf numFmtId="0" fontId="0" fillId="0" borderId="25" xfId="0" applyFill="1" applyBorder="1" applyAlignment="1">
      <alignment horizontal="right" vertical="center" indent="1"/>
    </xf>
    <xf numFmtId="3" fontId="5" fillId="0" borderId="26" xfId="0" applyNumberFormat="1" applyFont="1" applyFill="1" applyBorder="1" applyAlignment="1">
      <alignment horizontal="right" vertical="center" indent="1"/>
    </xf>
    <xf numFmtId="0" fontId="0" fillId="0" borderId="27" xfId="0" applyFill="1" applyBorder="1" applyAlignment="1">
      <alignment horizontal="right" vertical="center" indent="1"/>
    </xf>
    <xf numFmtId="3" fontId="6" fillId="0" borderId="26" xfId="48" applyNumberFormat="1" applyFont="1" applyFill="1" applyBorder="1" applyAlignment="1">
      <alignment horizontal="right" vertical="center" indent="1"/>
    </xf>
    <xf numFmtId="3" fontId="5" fillId="0" borderId="11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 textRotation="255"/>
    </xf>
    <xf numFmtId="3" fontId="4" fillId="0" borderId="0" xfId="0" applyNumberFormat="1" applyFont="1" applyFill="1" applyBorder="1" applyAlignment="1">
      <alignment horizontal="right" vertical="center" indent="1"/>
    </xf>
    <xf numFmtId="3" fontId="4" fillId="0" borderId="0" xfId="0" applyNumberFormat="1" applyFont="1" applyFill="1" applyAlignment="1">
      <alignment horizontal="right" vertical="center" inden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distributed" vertical="center" wrapText="1" indent="2"/>
    </xf>
    <xf numFmtId="0" fontId="4" fillId="0" borderId="29" xfId="0" applyFont="1" applyFill="1" applyBorder="1" applyAlignment="1">
      <alignment horizontal="distributed" vertical="center" wrapText="1" indent="2"/>
    </xf>
    <xf numFmtId="0" fontId="4" fillId="0" borderId="17" xfId="0" applyFont="1" applyFill="1" applyBorder="1" applyAlignment="1">
      <alignment horizontal="distributed" vertical="center" wrapText="1" indent="2"/>
    </xf>
    <xf numFmtId="0" fontId="4" fillId="0" borderId="19" xfId="0" applyFont="1" applyFill="1" applyBorder="1" applyAlignment="1">
      <alignment horizontal="distributed" vertical="center" wrapText="1" indent="2"/>
    </xf>
    <xf numFmtId="0" fontId="4" fillId="0" borderId="30" xfId="0" applyFont="1" applyFill="1" applyBorder="1" applyAlignment="1">
      <alignment horizontal="distributed" vertical="center" indent="1"/>
    </xf>
    <xf numFmtId="0" fontId="4" fillId="0" borderId="18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30" xfId="0" applyFont="1" applyFill="1" applyBorder="1" applyAlignment="1">
      <alignment horizontal="distributed" vertical="center" indent="1" shrinkToFit="1"/>
    </xf>
    <xf numFmtId="0" fontId="0" fillId="0" borderId="18" xfId="0" applyFill="1" applyBorder="1" applyAlignment="1">
      <alignment horizontal="distributed" indent="1" shrinkToFit="1"/>
    </xf>
    <xf numFmtId="3" fontId="0" fillId="0" borderId="0" xfId="48" applyNumberFormat="1" applyFont="1" applyFill="1" applyAlignment="1">
      <alignment horizontal="right" vertical="center" indent="1"/>
    </xf>
    <xf numFmtId="3" fontId="4" fillId="0" borderId="0" xfId="48" applyNumberFormat="1" applyFont="1" applyFill="1" applyAlignment="1">
      <alignment horizontal="right" vertical="center" indent="1"/>
    </xf>
    <xf numFmtId="3" fontId="0" fillId="0" borderId="0" xfId="48" applyNumberFormat="1" applyFont="1" applyFill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4"/>
  <sheetViews>
    <sheetView showGridLines="0" tabSelected="1" view="pageBreakPreview" zoomScaleSheetLayoutView="100" zoomScalePageLayoutView="0" workbookViewId="0" topLeftCell="A1">
      <selection activeCell="N2" sqref="N2"/>
    </sheetView>
  </sheetViews>
  <sheetFormatPr defaultColWidth="9.00390625" defaultRowHeight="18" customHeight="1"/>
  <cols>
    <col min="1" max="1" width="1.625" style="2" customWidth="1"/>
    <col min="2" max="2" width="5.50390625" style="2" customWidth="1"/>
    <col min="3" max="3" width="10.50390625" style="2" customWidth="1"/>
    <col min="4" max="4" width="6.50390625" style="2" customWidth="1"/>
    <col min="5" max="14" width="6.625" style="2" customWidth="1"/>
    <col min="15" max="15" width="1.625" style="2" customWidth="1"/>
    <col min="16" max="16384" width="9.00390625" style="2" customWidth="1"/>
  </cols>
  <sheetData>
    <row r="1" spans="2:14" s="1" customFormat="1" ht="18" customHeight="1">
      <c r="B1" s="39" t="s">
        <v>22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2:14" ht="18" customHeight="1" thickBot="1">
      <c r="B2" s="6" t="s">
        <v>3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18" customHeight="1" thickTop="1">
      <c r="B3" s="49" t="s">
        <v>4</v>
      </c>
      <c r="C3" s="49"/>
      <c r="D3" s="50"/>
      <c r="E3" s="43" t="s">
        <v>0</v>
      </c>
      <c r="F3" s="44"/>
      <c r="G3" s="43" t="s">
        <v>1</v>
      </c>
      <c r="H3" s="44"/>
      <c r="I3" s="43" t="s">
        <v>5</v>
      </c>
      <c r="J3" s="44"/>
      <c r="K3" s="43" t="s">
        <v>6</v>
      </c>
      <c r="L3" s="46"/>
      <c r="M3" s="29" t="s">
        <v>20</v>
      </c>
      <c r="N3" s="30"/>
    </row>
    <row r="4" spans="2:14" ht="18" customHeight="1">
      <c r="B4" s="51"/>
      <c r="C4" s="51"/>
      <c r="D4" s="52"/>
      <c r="E4" s="45"/>
      <c r="F4" s="31"/>
      <c r="G4" s="45"/>
      <c r="H4" s="31"/>
      <c r="I4" s="45"/>
      <c r="J4" s="31"/>
      <c r="K4" s="47"/>
      <c r="L4" s="48"/>
      <c r="M4" s="31"/>
      <c r="N4" s="32"/>
    </row>
    <row r="5" spans="2:14" ht="18" customHeight="1">
      <c r="B5" s="40" t="s">
        <v>7</v>
      </c>
      <c r="C5" s="53" t="s">
        <v>8</v>
      </c>
      <c r="D5" s="54"/>
      <c r="E5" s="41">
        <v>28169</v>
      </c>
      <c r="F5" s="41"/>
      <c r="G5" s="41">
        <v>25121</v>
      </c>
      <c r="H5" s="41"/>
      <c r="I5" s="42">
        <v>24187</v>
      </c>
      <c r="J5" s="11"/>
      <c r="K5" s="42">
        <v>23202</v>
      </c>
      <c r="L5" s="21"/>
      <c r="M5" s="33">
        <v>21077</v>
      </c>
      <c r="N5" s="34"/>
    </row>
    <row r="6" spans="2:14" ht="18" customHeight="1">
      <c r="B6" s="40"/>
      <c r="C6" s="55" t="s">
        <v>9</v>
      </c>
      <c r="D6" s="56"/>
      <c r="E6" s="42">
        <v>7969</v>
      </c>
      <c r="F6" s="42"/>
      <c r="G6" s="42">
        <v>7500</v>
      </c>
      <c r="H6" s="42"/>
      <c r="I6" s="42">
        <v>7342</v>
      </c>
      <c r="J6" s="11"/>
      <c r="K6" s="42">
        <v>7411</v>
      </c>
      <c r="L6" s="21"/>
      <c r="M6" s="35">
        <v>7221</v>
      </c>
      <c r="N6" s="36"/>
    </row>
    <row r="7" spans="2:14" ht="18" customHeight="1">
      <c r="B7" s="40"/>
      <c r="C7" s="27" t="s">
        <v>10</v>
      </c>
      <c r="D7" s="28"/>
      <c r="E7" s="42">
        <v>36138</v>
      </c>
      <c r="F7" s="42"/>
      <c r="G7" s="42">
        <v>32621</v>
      </c>
      <c r="H7" s="42"/>
      <c r="I7" s="42">
        <v>31529</v>
      </c>
      <c r="J7" s="11"/>
      <c r="K7" s="42">
        <v>30613</v>
      </c>
      <c r="L7" s="21"/>
      <c r="M7" s="10">
        <f>SUM(M5:N6)</f>
        <v>28298</v>
      </c>
      <c r="N7" s="11"/>
    </row>
    <row r="8" spans="2:14" ht="18" customHeight="1">
      <c r="B8" s="24" t="s">
        <v>11</v>
      </c>
      <c r="C8" s="57" t="s">
        <v>12</v>
      </c>
      <c r="D8" s="58"/>
      <c r="E8" s="42">
        <v>36138</v>
      </c>
      <c r="F8" s="42"/>
      <c r="G8" s="42">
        <v>32621</v>
      </c>
      <c r="H8" s="42"/>
      <c r="I8" s="42">
        <v>31529</v>
      </c>
      <c r="J8" s="11"/>
      <c r="K8" s="42">
        <v>30613</v>
      </c>
      <c r="L8" s="21"/>
      <c r="M8" s="33">
        <v>28298</v>
      </c>
      <c r="N8" s="34"/>
    </row>
    <row r="9" spans="2:14" ht="18" customHeight="1">
      <c r="B9" s="25"/>
      <c r="C9" s="55" t="s">
        <v>13</v>
      </c>
      <c r="D9" s="56"/>
      <c r="E9" s="42" t="s">
        <v>2</v>
      </c>
      <c r="F9" s="11"/>
      <c r="G9" s="60" t="s">
        <v>2</v>
      </c>
      <c r="H9" s="60"/>
      <c r="I9" s="61" t="s">
        <v>14</v>
      </c>
      <c r="J9" s="11"/>
      <c r="K9" s="59" t="s">
        <v>21</v>
      </c>
      <c r="L9" s="21"/>
      <c r="M9" s="37" t="s">
        <v>14</v>
      </c>
      <c r="N9" s="36"/>
    </row>
    <row r="10" spans="2:14" ht="18" customHeight="1">
      <c r="B10" s="25"/>
      <c r="C10" s="14" t="s">
        <v>15</v>
      </c>
      <c r="D10" s="15"/>
      <c r="E10" s="42">
        <v>36138</v>
      </c>
      <c r="F10" s="42"/>
      <c r="G10" s="42">
        <v>32621</v>
      </c>
      <c r="H10" s="42"/>
      <c r="I10" s="42">
        <v>31529</v>
      </c>
      <c r="J10" s="11"/>
      <c r="K10" s="42">
        <v>30613</v>
      </c>
      <c r="L10" s="21"/>
      <c r="M10" s="10">
        <f>SUM(M8:N9)</f>
        <v>28298</v>
      </c>
      <c r="N10" s="11"/>
    </row>
    <row r="11" spans="2:14" ht="18" customHeight="1">
      <c r="B11" s="25"/>
      <c r="C11" s="16" t="s">
        <v>16</v>
      </c>
      <c r="D11" s="17"/>
      <c r="E11" s="42">
        <v>6991</v>
      </c>
      <c r="F11" s="42"/>
      <c r="G11" s="42">
        <v>6802</v>
      </c>
      <c r="H11" s="42"/>
      <c r="I11" s="42">
        <v>7045</v>
      </c>
      <c r="J11" s="11"/>
      <c r="K11" s="42">
        <v>7082</v>
      </c>
      <c r="L11" s="21"/>
      <c r="M11" s="38">
        <v>6732</v>
      </c>
      <c r="N11" s="13"/>
    </row>
    <row r="12" spans="2:14" ht="18" customHeight="1">
      <c r="B12" s="26"/>
      <c r="C12" s="27" t="s">
        <v>10</v>
      </c>
      <c r="D12" s="28"/>
      <c r="E12" s="42">
        <v>43129</v>
      </c>
      <c r="F12" s="42"/>
      <c r="G12" s="42">
        <v>39423</v>
      </c>
      <c r="H12" s="42"/>
      <c r="I12" s="42">
        <v>38574</v>
      </c>
      <c r="J12" s="11"/>
      <c r="K12" s="42">
        <v>37695</v>
      </c>
      <c r="L12" s="21"/>
      <c r="M12" s="10">
        <f>SUM(M10:N11)</f>
        <v>35030</v>
      </c>
      <c r="N12" s="11"/>
    </row>
    <row r="13" spans="2:14" ht="18" customHeight="1">
      <c r="B13" s="18" t="s">
        <v>17</v>
      </c>
      <c r="C13" s="18"/>
      <c r="D13" s="19"/>
      <c r="E13" s="22">
        <v>100</v>
      </c>
      <c r="F13" s="22"/>
      <c r="G13" s="22">
        <v>100</v>
      </c>
      <c r="H13" s="22"/>
      <c r="I13" s="22">
        <v>100</v>
      </c>
      <c r="J13" s="23"/>
      <c r="K13" s="20">
        <v>100</v>
      </c>
      <c r="L13" s="21"/>
      <c r="M13" s="12">
        <v>100</v>
      </c>
      <c r="N13" s="13"/>
    </row>
    <row r="14" spans="2:14" ht="18" customHeight="1">
      <c r="B14" s="2" t="s">
        <v>19</v>
      </c>
      <c r="D14" s="3"/>
      <c r="E14" s="3"/>
      <c r="F14" s="4"/>
      <c r="G14" s="4"/>
      <c r="H14" s="4"/>
      <c r="I14" s="4"/>
      <c r="J14" s="4"/>
      <c r="K14" s="8"/>
      <c r="L14" s="8"/>
      <c r="M14" s="9"/>
      <c r="N14" s="5" t="s">
        <v>18</v>
      </c>
    </row>
  </sheetData>
  <sheetProtection/>
  <mergeCells count="63">
    <mergeCell ref="K12:L12"/>
    <mergeCell ref="G11:H11"/>
    <mergeCell ref="K7:L7"/>
    <mergeCell ref="K8:L8"/>
    <mergeCell ref="I9:J9"/>
    <mergeCell ref="I10:J10"/>
    <mergeCell ref="I11:J11"/>
    <mergeCell ref="I12:J12"/>
    <mergeCell ref="E13:F13"/>
    <mergeCell ref="K9:L9"/>
    <mergeCell ref="K10:L10"/>
    <mergeCell ref="K11:L11"/>
    <mergeCell ref="E11:F11"/>
    <mergeCell ref="E12:F12"/>
    <mergeCell ref="E10:F10"/>
    <mergeCell ref="G9:H9"/>
    <mergeCell ref="G10:H10"/>
    <mergeCell ref="G12:H12"/>
    <mergeCell ref="E9:F9"/>
    <mergeCell ref="G5:H5"/>
    <mergeCell ref="G6:H6"/>
    <mergeCell ref="G7:H7"/>
    <mergeCell ref="G8:H8"/>
    <mergeCell ref="E6:F6"/>
    <mergeCell ref="E7:F7"/>
    <mergeCell ref="E8:F8"/>
    <mergeCell ref="I6:J6"/>
    <mergeCell ref="I7:J7"/>
    <mergeCell ref="I8:J8"/>
    <mergeCell ref="K5:L5"/>
    <mergeCell ref="K6:L6"/>
    <mergeCell ref="C6:D6"/>
    <mergeCell ref="C7:D7"/>
    <mergeCell ref="C8:D8"/>
    <mergeCell ref="C9:D9"/>
    <mergeCell ref="B1:N1"/>
    <mergeCell ref="B5:B7"/>
    <mergeCell ref="E5:F5"/>
    <mergeCell ref="I5:J5"/>
    <mergeCell ref="I3:J4"/>
    <mergeCell ref="K3:L4"/>
    <mergeCell ref="G3:H4"/>
    <mergeCell ref="E3:F4"/>
    <mergeCell ref="B3:D4"/>
    <mergeCell ref="C5:D5"/>
    <mergeCell ref="M8:N8"/>
    <mergeCell ref="M9:N9"/>
    <mergeCell ref="M10:N10"/>
    <mergeCell ref="M11:N11"/>
    <mergeCell ref="M3:N4"/>
    <mergeCell ref="M5:N5"/>
    <mergeCell ref="M6:N6"/>
    <mergeCell ref="M7:N7"/>
    <mergeCell ref="M12:N12"/>
    <mergeCell ref="M13:N13"/>
    <mergeCell ref="C10:D10"/>
    <mergeCell ref="C11:D11"/>
    <mergeCell ref="B13:D13"/>
    <mergeCell ref="K13:L13"/>
    <mergeCell ref="G13:H13"/>
    <mergeCell ref="I13:J13"/>
    <mergeCell ref="B8:B12"/>
    <mergeCell ref="C12:D1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2008-02-19T04:45:44Z</cp:lastPrinted>
  <dcterms:created xsi:type="dcterms:W3CDTF">2008-02-13T04:11:29Z</dcterms:created>
  <dcterms:modified xsi:type="dcterms:W3CDTF">2009-01-23T00:40:11Z</dcterms:modified>
  <cp:category/>
  <cp:version/>
  <cp:contentType/>
  <cp:contentStatus/>
</cp:coreProperties>
</file>