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05" sheetId="1" r:id="rId1"/>
  </sheets>
  <definedNames>
    <definedName name="_xlnm.Print_Area" localSheetId="0">'105'!$A$1:$T$13</definedName>
  </definedNames>
  <calcPr fullCalcOnLoad="1"/>
</workbook>
</file>

<file path=xl/sharedStrings.xml><?xml version="1.0" encoding="utf-8"?>
<sst xmlns="http://schemas.openxmlformats.org/spreadsheetml/2006/main" count="37" uniqueCount="33">
  <si>
    <t>各年末現在</t>
  </si>
  <si>
    <t>単位   施設・床</t>
  </si>
  <si>
    <t>年　　　次</t>
  </si>
  <si>
    <t>病　　      　床　      　　数</t>
  </si>
  <si>
    <t>一般診療所</t>
  </si>
  <si>
    <t>歯科診療所</t>
  </si>
  <si>
    <t>資料　旭川市保健所</t>
  </si>
  <si>
    <t>-</t>
  </si>
  <si>
    <t>医      　　療      　　施      　　設      　　数</t>
  </si>
  <si>
    <t>総　　　　　　数</t>
  </si>
  <si>
    <t>病　　院</t>
  </si>
  <si>
    <t>助　産　所</t>
  </si>
  <si>
    <t>総　数　（</t>
  </si>
  <si>
    <t>一　　般</t>
  </si>
  <si>
    <t>精　　神</t>
  </si>
  <si>
    <t>結　　核</t>
  </si>
  <si>
    <t>感　染　症</t>
  </si>
  <si>
    <t>一 般 診 療 所
（Ｂ）</t>
  </si>
  <si>
    <t>歯 科 診 療 所</t>
  </si>
  <si>
    <t>病　　　　　　院</t>
  </si>
  <si>
    <t xml:space="preserve">　お よ び 病 床 数 </t>
  </si>
  <si>
    <t>　Ａ　＋　B　)</t>
  </si>
  <si>
    <t>総   数  (Ａ)</t>
  </si>
  <si>
    <t>14   （2002）</t>
  </si>
  <si>
    <t>15   （2003）</t>
  </si>
  <si>
    <t>16   （2004）</t>
  </si>
  <si>
    <t>17   （2005）</t>
  </si>
  <si>
    <t>平成13年 （2001）</t>
  </si>
  <si>
    <t>18   （2006）</t>
  </si>
  <si>
    <t>-</t>
  </si>
  <si>
    <t>19   （2007）</t>
  </si>
  <si>
    <t>‐</t>
  </si>
  <si>
    <t xml:space="preserve">105　　医 療 施 設　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</si>
</sst>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9">
    <font>
      <sz val="10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38" fontId="5" fillId="0" borderId="0" xfId="17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left" vertical="center"/>
    </xf>
    <xf numFmtId="38" fontId="5" fillId="0" borderId="0" xfId="17" applyFont="1" applyFill="1" applyBorder="1" applyAlignment="1">
      <alignment horizontal="right" vertical="center" indent="3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 indent="1"/>
    </xf>
    <xf numFmtId="38" fontId="6" fillId="0" borderId="7" xfId="17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vertical="center"/>
    </xf>
    <xf numFmtId="38" fontId="6" fillId="0" borderId="9" xfId="17" applyFont="1" applyFill="1" applyBorder="1" applyAlignment="1">
      <alignment horizontal="right" vertical="center" indent="3"/>
    </xf>
    <xf numFmtId="38" fontId="5" fillId="0" borderId="9" xfId="17" applyFont="1" applyFill="1" applyBorder="1" applyAlignment="1">
      <alignment horizontal="right" vertical="center" indent="1"/>
    </xf>
    <xf numFmtId="38" fontId="6" fillId="0" borderId="8" xfId="17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38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tabSelected="1" view="pageBreakPreview" zoomScaleSheetLayoutView="100" workbookViewId="0" topLeftCell="A1">
      <selection activeCell="F2" sqref="F2"/>
    </sheetView>
  </sheetViews>
  <sheetFormatPr defaultColWidth="9.140625" defaultRowHeight="13.5" customHeight="1"/>
  <cols>
    <col min="1" max="1" width="1.7109375" style="36" customWidth="1"/>
    <col min="2" max="2" width="14.00390625" style="32" customWidth="1"/>
    <col min="3" max="9" width="11.8515625" style="32" customWidth="1"/>
    <col min="10" max="11" width="1.7109375" style="36" customWidth="1"/>
    <col min="12" max="12" width="13.00390625" style="32" customWidth="1"/>
    <col min="13" max="19" width="11.8515625" style="32" customWidth="1"/>
    <col min="20" max="20" width="1.7109375" style="32" customWidth="1"/>
    <col min="21" max="16384" width="9.140625" style="32" customWidth="1"/>
  </cols>
  <sheetData>
    <row r="1" spans="1:19" s="10" customFormat="1" ht="18" customHeight="1">
      <c r="A1" s="9"/>
      <c r="C1" s="11"/>
      <c r="D1" s="11"/>
      <c r="H1" s="12"/>
      <c r="I1" s="12" t="s">
        <v>32</v>
      </c>
      <c r="J1" s="13"/>
      <c r="K1" s="13"/>
      <c r="L1" s="14" t="s">
        <v>20</v>
      </c>
      <c r="M1" s="14"/>
      <c r="N1" s="11"/>
      <c r="O1" s="11"/>
      <c r="P1" s="11"/>
      <c r="Q1" s="11"/>
      <c r="R1" s="11"/>
      <c r="S1" s="11"/>
    </row>
    <row r="2" spans="1:19" s="1" customFormat="1" ht="12.75" customHeight="1" thickBot="1">
      <c r="A2" s="15"/>
      <c r="B2" s="1" t="s">
        <v>1</v>
      </c>
      <c r="J2" s="15"/>
      <c r="K2" s="15"/>
      <c r="S2" s="16" t="s">
        <v>0</v>
      </c>
    </row>
    <row r="3" spans="1:19" s="1" customFormat="1" ht="12.75" customHeight="1" thickTop="1">
      <c r="A3" s="15"/>
      <c r="B3" s="44" t="s">
        <v>2</v>
      </c>
      <c r="C3" s="47" t="s">
        <v>8</v>
      </c>
      <c r="D3" s="48"/>
      <c r="E3" s="48"/>
      <c r="F3" s="48"/>
      <c r="G3" s="48"/>
      <c r="H3" s="49"/>
      <c r="I3" s="17"/>
      <c r="K3" s="18"/>
      <c r="L3" s="48" t="s">
        <v>3</v>
      </c>
      <c r="M3" s="48"/>
      <c r="N3" s="48"/>
      <c r="O3" s="48"/>
      <c r="P3" s="48"/>
      <c r="Q3" s="48"/>
      <c r="R3" s="48"/>
      <c r="S3" s="48"/>
    </row>
    <row r="4" spans="1:19" s="1" customFormat="1" ht="12.75" customHeight="1">
      <c r="A4" s="15"/>
      <c r="B4" s="45"/>
      <c r="C4" s="50" t="s">
        <v>9</v>
      </c>
      <c r="D4" s="51"/>
      <c r="E4" s="39" t="s">
        <v>10</v>
      </c>
      <c r="F4" s="41" t="s">
        <v>4</v>
      </c>
      <c r="G4" s="41" t="s">
        <v>5</v>
      </c>
      <c r="H4" s="39" t="s">
        <v>11</v>
      </c>
      <c r="I4" s="53" t="s">
        <v>12</v>
      </c>
      <c r="K4" s="18"/>
      <c r="L4" s="57" t="s">
        <v>21</v>
      </c>
      <c r="M4" s="59" t="s">
        <v>19</v>
      </c>
      <c r="N4" s="60"/>
      <c r="O4" s="60"/>
      <c r="P4" s="60"/>
      <c r="Q4" s="61"/>
      <c r="R4" s="62" t="s">
        <v>17</v>
      </c>
      <c r="S4" s="55" t="s">
        <v>18</v>
      </c>
    </row>
    <row r="5" spans="1:19" s="1" customFormat="1" ht="12.75" customHeight="1">
      <c r="A5" s="15"/>
      <c r="B5" s="46"/>
      <c r="C5" s="52"/>
      <c r="D5" s="46"/>
      <c r="E5" s="40"/>
      <c r="F5" s="41"/>
      <c r="G5" s="41"/>
      <c r="H5" s="40"/>
      <c r="I5" s="54"/>
      <c r="K5" s="20"/>
      <c r="L5" s="58"/>
      <c r="M5" s="21" t="s">
        <v>22</v>
      </c>
      <c r="N5" s="19" t="s">
        <v>13</v>
      </c>
      <c r="O5" s="21" t="s">
        <v>14</v>
      </c>
      <c r="P5" s="21" t="s">
        <v>15</v>
      </c>
      <c r="Q5" s="21" t="s">
        <v>16</v>
      </c>
      <c r="R5" s="63"/>
      <c r="S5" s="56"/>
    </row>
    <row r="6" spans="1:20" s="4" customFormat="1" ht="11.25" customHeight="1">
      <c r="A6" s="6"/>
      <c r="B6" s="2" t="s">
        <v>27</v>
      </c>
      <c r="C6" s="37">
        <f aca="true" t="shared" si="0" ref="C6:C12">SUM(E6:H6)</f>
        <v>510</v>
      </c>
      <c r="D6" s="38"/>
      <c r="E6" s="3">
        <v>44</v>
      </c>
      <c r="F6" s="3">
        <v>266</v>
      </c>
      <c r="G6" s="3">
        <v>198</v>
      </c>
      <c r="H6" s="3">
        <v>2</v>
      </c>
      <c r="K6" s="22"/>
      <c r="L6" s="23">
        <f aca="true" t="shared" si="1" ref="L6:L12">M6+R6</f>
        <v>9120</v>
      </c>
      <c r="M6" s="3">
        <v>7987</v>
      </c>
      <c r="N6" s="3">
        <v>6897</v>
      </c>
      <c r="O6" s="3">
        <v>980</v>
      </c>
      <c r="P6" s="3">
        <v>100</v>
      </c>
      <c r="Q6" s="3">
        <v>10</v>
      </c>
      <c r="R6" s="3">
        <v>1133</v>
      </c>
      <c r="S6" s="3" t="s">
        <v>7</v>
      </c>
      <c r="T6" s="24"/>
    </row>
    <row r="7" spans="1:20" s="4" customFormat="1" ht="11.25" customHeight="1">
      <c r="A7" s="6"/>
      <c r="B7" s="7" t="s">
        <v>23</v>
      </c>
      <c r="C7" s="37">
        <f t="shared" si="0"/>
        <v>509</v>
      </c>
      <c r="D7" s="38"/>
      <c r="E7" s="5">
        <v>43</v>
      </c>
      <c r="F7" s="5">
        <v>264</v>
      </c>
      <c r="G7" s="5">
        <v>200</v>
      </c>
      <c r="H7" s="5">
        <v>2</v>
      </c>
      <c r="K7" s="22"/>
      <c r="L7" s="23">
        <f t="shared" si="1"/>
        <v>8969</v>
      </c>
      <c r="M7" s="5">
        <v>7911</v>
      </c>
      <c r="N7" s="5">
        <v>6641</v>
      </c>
      <c r="O7" s="5">
        <v>1160</v>
      </c>
      <c r="P7" s="5">
        <v>100</v>
      </c>
      <c r="Q7" s="5">
        <v>10</v>
      </c>
      <c r="R7" s="5">
        <v>1058</v>
      </c>
      <c r="S7" s="5" t="s">
        <v>7</v>
      </c>
      <c r="T7" s="24"/>
    </row>
    <row r="8" spans="1:20" s="4" customFormat="1" ht="11.25" customHeight="1">
      <c r="A8" s="6"/>
      <c r="B8" s="7" t="s">
        <v>24</v>
      </c>
      <c r="C8" s="37">
        <f t="shared" si="0"/>
        <v>511</v>
      </c>
      <c r="D8" s="38"/>
      <c r="E8" s="5">
        <v>43</v>
      </c>
      <c r="F8" s="5">
        <v>267</v>
      </c>
      <c r="G8" s="5">
        <v>199</v>
      </c>
      <c r="H8" s="5">
        <v>2</v>
      </c>
      <c r="K8" s="22"/>
      <c r="L8" s="23">
        <f t="shared" si="1"/>
        <v>8890</v>
      </c>
      <c r="M8" s="5">
        <v>7907</v>
      </c>
      <c r="N8" s="5">
        <v>6627</v>
      </c>
      <c r="O8" s="5">
        <v>1220</v>
      </c>
      <c r="P8" s="5">
        <v>50</v>
      </c>
      <c r="Q8" s="5">
        <v>10</v>
      </c>
      <c r="R8" s="5">
        <v>983</v>
      </c>
      <c r="S8" s="5" t="s">
        <v>7</v>
      </c>
      <c r="T8" s="24"/>
    </row>
    <row r="9" spans="1:20" s="4" customFormat="1" ht="11.25" customHeight="1">
      <c r="A9" s="6"/>
      <c r="B9" s="7" t="s">
        <v>25</v>
      </c>
      <c r="C9" s="37">
        <f t="shared" si="0"/>
        <v>511</v>
      </c>
      <c r="D9" s="38"/>
      <c r="E9" s="5">
        <v>42</v>
      </c>
      <c r="F9" s="5">
        <v>266</v>
      </c>
      <c r="G9" s="5">
        <v>200</v>
      </c>
      <c r="H9" s="5">
        <v>3</v>
      </c>
      <c r="I9" s="6"/>
      <c r="J9" s="6"/>
      <c r="K9" s="22"/>
      <c r="L9" s="23">
        <f t="shared" si="1"/>
        <v>8730</v>
      </c>
      <c r="M9" s="5">
        <v>7819</v>
      </c>
      <c r="N9" s="5">
        <v>6583</v>
      </c>
      <c r="O9" s="5">
        <v>1176</v>
      </c>
      <c r="P9" s="5">
        <v>50</v>
      </c>
      <c r="Q9" s="5">
        <v>10</v>
      </c>
      <c r="R9" s="5">
        <v>911</v>
      </c>
      <c r="S9" s="5" t="s">
        <v>7</v>
      </c>
      <c r="T9" s="24"/>
    </row>
    <row r="10" spans="2:20" s="6" customFormat="1" ht="11.25" customHeight="1">
      <c r="B10" s="7" t="s">
        <v>26</v>
      </c>
      <c r="C10" s="37">
        <f t="shared" si="0"/>
        <v>510</v>
      </c>
      <c r="D10" s="38"/>
      <c r="E10" s="5">
        <v>42</v>
      </c>
      <c r="F10" s="5">
        <v>264</v>
      </c>
      <c r="G10" s="5">
        <v>200</v>
      </c>
      <c r="H10" s="5">
        <v>4</v>
      </c>
      <c r="K10" s="22"/>
      <c r="L10" s="23">
        <f t="shared" si="1"/>
        <v>8641</v>
      </c>
      <c r="M10" s="5">
        <f>SUM(N10:Q10)</f>
        <v>7829</v>
      </c>
      <c r="N10" s="5">
        <v>6583</v>
      </c>
      <c r="O10" s="5">
        <v>1190</v>
      </c>
      <c r="P10" s="5">
        <v>50</v>
      </c>
      <c r="Q10" s="5">
        <v>6</v>
      </c>
      <c r="R10" s="5">
        <v>812</v>
      </c>
      <c r="S10" s="5" t="s">
        <v>7</v>
      </c>
      <c r="T10" s="25"/>
    </row>
    <row r="11" spans="2:20" s="6" customFormat="1" ht="11.25" customHeight="1">
      <c r="B11" s="2" t="s">
        <v>28</v>
      </c>
      <c r="C11" s="37">
        <f>SUM(E11:H11)</f>
        <v>509</v>
      </c>
      <c r="D11" s="38"/>
      <c r="E11" s="5">
        <v>42</v>
      </c>
      <c r="F11" s="5">
        <v>262</v>
      </c>
      <c r="G11" s="5">
        <v>201</v>
      </c>
      <c r="H11" s="5">
        <v>4</v>
      </c>
      <c r="J11" s="4"/>
      <c r="K11" s="22"/>
      <c r="L11" s="23">
        <f>M11+R11</f>
        <v>8614</v>
      </c>
      <c r="M11" s="5">
        <f>SUM(N11:Q11)</f>
        <v>7829</v>
      </c>
      <c r="N11" s="5">
        <v>6583</v>
      </c>
      <c r="O11" s="5">
        <v>1190</v>
      </c>
      <c r="P11" s="5">
        <v>50</v>
      </c>
      <c r="Q11" s="5">
        <v>6</v>
      </c>
      <c r="R11" s="5">
        <v>785</v>
      </c>
      <c r="S11" s="5" t="s">
        <v>29</v>
      </c>
      <c r="T11" s="25"/>
    </row>
    <row r="12" spans="1:20" s="4" customFormat="1" ht="11.25" customHeight="1">
      <c r="A12" s="6"/>
      <c r="B12" s="8" t="s">
        <v>30</v>
      </c>
      <c r="C12" s="42">
        <f t="shared" si="0"/>
        <v>505</v>
      </c>
      <c r="D12" s="43"/>
      <c r="E12" s="26">
        <v>42</v>
      </c>
      <c r="F12" s="27">
        <v>259</v>
      </c>
      <c r="G12" s="27">
        <v>200</v>
      </c>
      <c r="H12" s="27">
        <v>4</v>
      </c>
      <c r="I12" s="28"/>
      <c r="J12" s="6"/>
      <c r="K12" s="22"/>
      <c r="L12" s="29">
        <f t="shared" si="1"/>
        <v>8434</v>
      </c>
      <c r="M12" s="30">
        <f>SUM(N12:Q12)</f>
        <v>7689</v>
      </c>
      <c r="N12" s="26">
        <v>6520</v>
      </c>
      <c r="O12" s="27">
        <v>1113</v>
      </c>
      <c r="P12" s="27">
        <v>50</v>
      </c>
      <c r="Q12" s="27">
        <v>6</v>
      </c>
      <c r="R12" s="27">
        <v>745</v>
      </c>
      <c r="S12" s="31" t="s">
        <v>31</v>
      </c>
      <c r="T12" s="24"/>
    </row>
    <row r="13" spans="1:19" ht="12.75" customHeight="1">
      <c r="A13" s="32"/>
      <c r="B13" s="1"/>
      <c r="D13" s="33"/>
      <c r="E13" s="33"/>
      <c r="F13" s="33"/>
      <c r="G13" s="33"/>
      <c r="H13" s="33"/>
      <c r="I13" s="33"/>
      <c r="J13" s="34"/>
      <c r="K13" s="34"/>
      <c r="L13" s="1"/>
      <c r="M13" s="33"/>
      <c r="N13" s="33"/>
      <c r="O13" s="33"/>
      <c r="P13" s="33"/>
      <c r="S13" s="35" t="s">
        <v>6</v>
      </c>
    </row>
  </sheetData>
  <mergeCells count="20">
    <mergeCell ref="L3:S3"/>
    <mergeCell ref="I4:I5"/>
    <mergeCell ref="S4:S5"/>
    <mergeCell ref="L4:L5"/>
    <mergeCell ref="M4:Q4"/>
    <mergeCell ref="R4:R5"/>
    <mergeCell ref="B3:B5"/>
    <mergeCell ref="C3:H3"/>
    <mergeCell ref="C4:D5"/>
    <mergeCell ref="G4:G5"/>
    <mergeCell ref="H4:H5"/>
    <mergeCell ref="C11:D11"/>
    <mergeCell ref="E4:E5"/>
    <mergeCell ref="F4:F5"/>
    <mergeCell ref="C12:D12"/>
    <mergeCell ref="C6:D6"/>
    <mergeCell ref="C7:D7"/>
    <mergeCell ref="C8:D8"/>
    <mergeCell ref="C9:D9"/>
    <mergeCell ref="C10:D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Administrator</cp:lastModifiedBy>
  <cp:lastPrinted>2008-11-06T08:33:17Z</cp:lastPrinted>
  <dcterms:created xsi:type="dcterms:W3CDTF">1998-03-28T10:23:19Z</dcterms:created>
  <dcterms:modified xsi:type="dcterms:W3CDTF">2009-01-23T00:37:42Z</dcterms:modified>
  <cp:category/>
  <cp:version/>
  <cp:contentType/>
  <cp:contentStatus/>
</cp:coreProperties>
</file>