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30" windowWidth="12390" windowHeight="4500" activeTab="0"/>
  </bookViews>
  <sheets>
    <sheet name="91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<sst xmlns="http://schemas.openxmlformats.org/spreadsheetml/2006/main" count="30" uniqueCount="27">
  <si>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単位　人</t>
  </si>
  <si>
    <t>各年度末現在</t>
  </si>
  <si>
    <t>年　　　度</t>
  </si>
  <si>
    <t>単位　点</t>
  </si>
  <si>
    <t>民族資料</t>
  </si>
  <si>
    <t>考古学資料</t>
  </si>
  <si>
    <t>生活資料</t>
  </si>
  <si>
    <t>自然科学資料</t>
  </si>
  <si>
    <t>文書関係</t>
  </si>
  <si>
    <t>総　数</t>
  </si>
  <si>
    <t>（１） 　利　  用  　状  　況</t>
  </si>
  <si>
    <t>個　　　　　                　人</t>
  </si>
  <si>
    <t>（２） 　収　 蔵   資   料   数</t>
  </si>
  <si>
    <t>一　　般</t>
  </si>
  <si>
    <t>高　校　生</t>
  </si>
  <si>
    <t>幼　　児</t>
  </si>
  <si>
    <t>小 ・ 中学生</t>
  </si>
  <si>
    <t>　    17　 　  　(2005)</t>
  </si>
  <si>
    <t>　    18　 　  　(2006)</t>
  </si>
  <si>
    <t>17　 　   (2005)</t>
  </si>
  <si>
    <t>　    19　 　  　(2007)</t>
  </si>
  <si>
    <t>平成16年度   (2004)</t>
  </si>
  <si>
    <t>18　 　   (2006)</t>
  </si>
  <si>
    <t>19　 　   (2007)</t>
  </si>
  <si>
    <t>平成16年度  (2004)</t>
  </si>
  <si>
    <t>　　　資料　教育委員会 社会教育部</t>
  </si>
  <si>
    <t>91　　博　　　　　物　　　　　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</si>
</sst>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6" applyFont="1" applyFill="1" applyAlignment="1">
      <alignment vertical="center"/>
    </xf>
    <xf numFmtId="38" fontId="3" fillId="0" borderId="0" xfId="16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7" fontId="7" fillId="0" borderId="6" xfId="16" applyNumberFormat="1" applyFont="1" applyFill="1" applyBorder="1" applyAlignment="1">
      <alignment horizontal="right" vertical="center" indent="2"/>
    </xf>
    <xf numFmtId="177" fontId="7" fillId="0" borderId="0" xfId="16" applyNumberFormat="1" applyFont="1" applyFill="1" applyBorder="1" applyAlignment="1">
      <alignment horizontal="right" vertical="center" indent="2"/>
    </xf>
    <xf numFmtId="177" fontId="7" fillId="0" borderId="0" xfId="0" applyNumberFormat="1" applyFont="1" applyFill="1" applyBorder="1" applyAlignment="1">
      <alignment horizontal="right" vertical="center" indent="2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8" fillId="0" borderId="10" xfId="16" applyNumberFormat="1" applyFont="1" applyFill="1" applyBorder="1" applyAlignment="1">
      <alignment horizontal="right" vertical="center" indent="2"/>
    </xf>
    <xf numFmtId="177" fontId="8" fillId="0" borderId="9" xfId="16" applyNumberFormat="1" applyFont="1" applyFill="1" applyBorder="1" applyAlignment="1">
      <alignment horizontal="right" vertical="center" indent="2"/>
    </xf>
    <xf numFmtId="177" fontId="8" fillId="0" borderId="7" xfId="0" applyNumberFormat="1" applyFont="1" applyFill="1" applyBorder="1" applyAlignment="1">
      <alignment horizontal="right" vertical="center" indent="2"/>
    </xf>
    <xf numFmtId="177" fontId="8" fillId="0" borderId="5" xfId="0" applyNumberFormat="1" applyFont="1" applyFill="1" applyBorder="1" applyAlignment="1">
      <alignment horizontal="right" vertical="center" indent="2"/>
    </xf>
    <xf numFmtId="177" fontId="8" fillId="0" borderId="11" xfId="0" applyNumberFormat="1" applyFont="1" applyFill="1" applyBorder="1" applyAlignment="1">
      <alignment horizontal="right" vertical="center" indent="2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showGridLines="0" tabSelected="1" view="pageBreakPreview" zoomScale="115" zoomScaleSheetLayoutView="115" workbookViewId="0" topLeftCell="A1">
      <selection activeCell="C2" sqref="C2"/>
    </sheetView>
  </sheetViews>
  <sheetFormatPr defaultColWidth="9.00390625" defaultRowHeight="13.5" customHeight="1"/>
  <cols>
    <col min="1" max="1" width="1.625" style="3" customWidth="1"/>
    <col min="2" max="2" width="15.25390625" style="3" bestFit="1" customWidth="1"/>
    <col min="3" max="13" width="6.625" style="3" customWidth="1"/>
    <col min="14" max="14" width="1.625" style="3" customWidth="1"/>
    <col min="15" max="16384" width="9.00390625" style="3" customWidth="1"/>
  </cols>
  <sheetData>
    <row r="1" spans="3:13" s="1" customFormat="1" ht="18" customHeight="1">
      <c r="C1" s="2"/>
      <c r="D1" s="43" t="s">
        <v>26</v>
      </c>
      <c r="E1" s="43"/>
      <c r="F1" s="43"/>
      <c r="G1" s="43"/>
      <c r="H1" s="43"/>
      <c r="I1" s="43"/>
      <c r="J1" s="43"/>
      <c r="K1" s="2"/>
      <c r="L1" s="2"/>
      <c r="M1" s="2"/>
    </row>
    <row r="2" spans="2:13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1.25" customHeight="1">
      <c r="B3" s="32" t="s">
        <v>10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5" s="5" customFormat="1" ht="11.25" customHeight="1" thickBot="1">
      <c r="B4" s="5" t="s">
        <v>0</v>
      </c>
      <c r="J4" s="6"/>
      <c r="M4" s="6" t="s">
        <v>1</v>
      </c>
      <c r="O4" s="6"/>
    </row>
    <row r="5" spans="2:13" s="5" customFormat="1" ht="11.25" customHeight="1" thickTop="1">
      <c r="B5" s="33" t="s">
        <v>2</v>
      </c>
      <c r="C5" s="33"/>
      <c r="D5" s="44" t="s">
        <v>9</v>
      </c>
      <c r="E5" s="45"/>
      <c r="F5" s="44" t="s">
        <v>11</v>
      </c>
      <c r="G5" s="33"/>
      <c r="H5" s="33"/>
      <c r="I5" s="33"/>
      <c r="J5" s="33"/>
      <c r="K5" s="33"/>
      <c r="L5" s="33"/>
      <c r="M5" s="33"/>
    </row>
    <row r="6" spans="2:13" s="5" customFormat="1" ht="11.25" customHeight="1">
      <c r="B6" s="34"/>
      <c r="C6" s="34"/>
      <c r="D6" s="46"/>
      <c r="E6" s="47"/>
      <c r="F6" s="40" t="s">
        <v>13</v>
      </c>
      <c r="G6" s="42"/>
      <c r="H6" s="40" t="s">
        <v>14</v>
      </c>
      <c r="I6" s="42"/>
      <c r="J6" s="40" t="s">
        <v>16</v>
      </c>
      <c r="K6" s="42"/>
      <c r="L6" s="40" t="s">
        <v>15</v>
      </c>
      <c r="M6" s="41"/>
    </row>
    <row r="7" spans="2:13" s="5" customFormat="1" ht="11.25" customHeight="1">
      <c r="B7" s="23" t="s">
        <v>21</v>
      </c>
      <c r="C7" s="23"/>
      <c r="D7" s="25">
        <f>SUM(F7:L7)</f>
        <v>30493</v>
      </c>
      <c r="E7" s="26"/>
      <c r="F7" s="27">
        <v>19887</v>
      </c>
      <c r="G7" s="27"/>
      <c r="H7" s="27">
        <v>214</v>
      </c>
      <c r="I7" s="27"/>
      <c r="J7" s="27">
        <v>8842</v>
      </c>
      <c r="K7" s="27"/>
      <c r="L7" s="27">
        <v>1550</v>
      </c>
      <c r="M7" s="27"/>
    </row>
    <row r="8" spans="2:13" s="7" customFormat="1" ht="11.25" customHeight="1">
      <c r="B8" s="49" t="s">
        <v>17</v>
      </c>
      <c r="C8" s="23"/>
      <c r="D8" s="25">
        <f>SUM(F8:L8)</f>
        <v>32827</v>
      </c>
      <c r="E8" s="26"/>
      <c r="F8" s="27">
        <v>20828</v>
      </c>
      <c r="G8" s="27"/>
      <c r="H8" s="27">
        <v>238</v>
      </c>
      <c r="I8" s="27"/>
      <c r="J8" s="27">
        <v>10282</v>
      </c>
      <c r="K8" s="27"/>
      <c r="L8" s="27">
        <v>1479</v>
      </c>
      <c r="M8" s="27"/>
    </row>
    <row r="9" spans="2:13" s="7" customFormat="1" ht="11.25" customHeight="1">
      <c r="B9" s="49" t="s">
        <v>18</v>
      </c>
      <c r="C9" s="23"/>
      <c r="D9" s="25">
        <f>SUM(F9:M9)</f>
        <v>19133</v>
      </c>
      <c r="E9" s="26"/>
      <c r="F9" s="27">
        <v>9968</v>
      </c>
      <c r="G9" s="27"/>
      <c r="H9" s="27">
        <v>175</v>
      </c>
      <c r="I9" s="27"/>
      <c r="J9" s="27">
        <v>8216</v>
      </c>
      <c r="K9" s="27"/>
      <c r="L9" s="27">
        <v>774</v>
      </c>
      <c r="M9" s="27"/>
    </row>
    <row r="10" spans="2:13" s="8" customFormat="1" ht="11.25" customHeight="1">
      <c r="B10" s="50" t="s">
        <v>20</v>
      </c>
      <c r="C10" s="51"/>
      <c r="D10" s="35">
        <f>SUM(F10:M10)</f>
        <v>20744</v>
      </c>
      <c r="E10" s="36"/>
      <c r="F10" s="39">
        <v>10794</v>
      </c>
      <c r="G10" s="37"/>
      <c r="H10" s="37">
        <v>115</v>
      </c>
      <c r="I10" s="37"/>
      <c r="J10" s="37">
        <v>8764</v>
      </c>
      <c r="K10" s="37"/>
      <c r="L10" s="37">
        <v>1071</v>
      </c>
      <c r="M10" s="38"/>
    </row>
    <row r="11" spans="2:13" s="5" customFormat="1" ht="11.2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M11" s="10" t="s">
        <v>25</v>
      </c>
    </row>
    <row r="12" spans="2:11" s="5" customFormat="1" ht="11.25" customHeight="1">
      <c r="B12" s="9"/>
      <c r="C12" s="9"/>
      <c r="D12" s="9"/>
      <c r="E12" s="9"/>
      <c r="F12" s="9"/>
      <c r="G12" s="9"/>
      <c r="H12" s="9"/>
      <c r="I12" s="9"/>
      <c r="J12" s="11"/>
      <c r="K12" s="12"/>
    </row>
    <row r="13" s="5" customFormat="1" ht="11.25" customHeight="1"/>
    <row r="14" spans="2:13" ht="11.25" customHeight="1">
      <c r="B14" s="32" t="s">
        <v>12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2:13" s="5" customFormat="1" ht="11.25" customHeight="1" thickBot="1">
      <c r="B15" s="5" t="s">
        <v>3</v>
      </c>
      <c r="C15" s="11"/>
      <c r="D15" s="11"/>
      <c r="E15" s="11"/>
      <c r="F15" s="11"/>
      <c r="G15" s="11"/>
      <c r="H15" s="11"/>
      <c r="M15" s="6"/>
    </row>
    <row r="16" spans="2:13" s="5" customFormat="1" ht="11.25" customHeight="1" thickTop="1">
      <c r="B16" s="13" t="s">
        <v>2</v>
      </c>
      <c r="C16" s="28" t="s">
        <v>9</v>
      </c>
      <c r="D16" s="29"/>
      <c r="E16" s="28" t="s">
        <v>4</v>
      </c>
      <c r="F16" s="29"/>
      <c r="G16" s="28" t="s">
        <v>5</v>
      </c>
      <c r="H16" s="29"/>
      <c r="I16" s="28" t="s">
        <v>6</v>
      </c>
      <c r="J16" s="29"/>
      <c r="K16" s="28" t="s">
        <v>7</v>
      </c>
      <c r="L16" s="29"/>
      <c r="M16" s="14" t="s">
        <v>8</v>
      </c>
    </row>
    <row r="17" spans="2:13" s="7" customFormat="1" ht="11.25" customHeight="1">
      <c r="B17" s="15" t="s">
        <v>24</v>
      </c>
      <c r="C17" s="25">
        <f>SUM(E17:M17)</f>
        <v>74069</v>
      </c>
      <c r="D17" s="26"/>
      <c r="E17" s="31">
        <v>2570</v>
      </c>
      <c r="F17" s="31"/>
      <c r="G17" s="31">
        <v>18741</v>
      </c>
      <c r="H17" s="31"/>
      <c r="I17" s="31">
        <v>42354</v>
      </c>
      <c r="J17" s="31"/>
      <c r="K17" s="31">
        <v>4036</v>
      </c>
      <c r="L17" s="31"/>
      <c r="M17" s="16">
        <v>6368</v>
      </c>
    </row>
    <row r="18" spans="2:13" s="7" customFormat="1" ht="11.25" customHeight="1">
      <c r="B18" s="15" t="s">
        <v>19</v>
      </c>
      <c r="C18" s="25">
        <f>SUM(E18:M18)</f>
        <v>74904</v>
      </c>
      <c r="D18" s="26"/>
      <c r="E18" s="24">
        <v>2572</v>
      </c>
      <c r="F18" s="24"/>
      <c r="G18" s="24">
        <v>18744</v>
      </c>
      <c r="H18" s="24"/>
      <c r="I18" s="24">
        <v>43184</v>
      </c>
      <c r="J18" s="24"/>
      <c r="K18" s="24">
        <v>4036</v>
      </c>
      <c r="L18" s="24"/>
      <c r="M18" s="17">
        <v>6368</v>
      </c>
    </row>
    <row r="19" spans="2:13" s="7" customFormat="1" ht="11.25" customHeight="1">
      <c r="B19" s="15" t="s">
        <v>22</v>
      </c>
      <c r="C19" s="25">
        <f>SUM(E19:M19)</f>
        <v>76285</v>
      </c>
      <c r="D19" s="26"/>
      <c r="E19" s="24">
        <v>2594</v>
      </c>
      <c r="F19" s="24"/>
      <c r="G19" s="24">
        <v>18745</v>
      </c>
      <c r="H19" s="24"/>
      <c r="I19" s="24">
        <v>43546</v>
      </c>
      <c r="J19" s="24"/>
      <c r="K19" s="24">
        <v>5032</v>
      </c>
      <c r="L19" s="24"/>
      <c r="M19" s="17">
        <v>6368</v>
      </c>
    </row>
    <row r="20" spans="2:13" s="8" customFormat="1" ht="11.25" customHeight="1">
      <c r="B20" s="18" t="s">
        <v>23</v>
      </c>
      <c r="C20" s="35">
        <f>SUM(E20:M20)</f>
        <v>79615</v>
      </c>
      <c r="D20" s="36"/>
      <c r="E20" s="48">
        <v>2594</v>
      </c>
      <c r="F20" s="30"/>
      <c r="G20" s="30">
        <v>18752</v>
      </c>
      <c r="H20" s="30"/>
      <c r="I20" s="30">
        <v>44712</v>
      </c>
      <c r="J20" s="30"/>
      <c r="K20" s="30">
        <v>7189</v>
      </c>
      <c r="L20" s="30"/>
      <c r="M20" s="19">
        <v>6368</v>
      </c>
    </row>
    <row r="21" s="5" customFormat="1" ht="11.25" customHeight="1">
      <c r="M21" s="10" t="s">
        <v>25</v>
      </c>
    </row>
    <row r="22" spans="9:10" s="20" customFormat="1" ht="13.5" customHeight="1">
      <c r="I22" s="21"/>
      <c r="J22" s="21"/>
    </row>
    <row r="23" spans="2:9" ht="13.5" customHeight="1">
      <c r="B23" s="22"/>
      <c r="D23" s="22"/>
      <c r="E23" s="22"/>
      <c r="F23" s="22"/>
      <c r="G23" s="22"/>
      <c r="H23" s="22"/>
      <c r="I23" s="22"/>
    </row>
    <row r="24" ht="13.5" customHeight="1">
      <c r="I24" s="22"/>
    </row>
  </sheetData>
  <mergeCells count="59">
    <mergeCell ref="E20:F20"/>
    <mergeCell ref="C16:D16"/>
    <mergeCell ref="D7:E7"/>
    <mergeCell ref="K20:L20"/>
    <mergeCell ref="B7:C7"/>
    <mergeCell ref="B8:C8"/>
    <mergeCell ref="B10:C10"/>
    <mergeCell ref="B9:C9"/>
    <mergeCell ref="D8:E8"/>
    <mergeCell ref="F8:G8"/>
    <mergeCell ref="D1:J1"/>
    <mergeCell ref="E17:F17"/>
    <mergeCell ref="E18:F18"/>
    <mergeCell ref="E16:F16"/>
    <mergeCell ref="D5:E6"/>
    <mergeCell ref="G18:H18"/>
    <mergeCell ref="F6:G6"/>
    <mergeCell ref="H7:I7"/>
    <mergeCell ref="F5:M5"/>
    <mergeCell ref="F7:G7"/>
    <mergeCell ref="K17:L17"/>
    <mergeCell ref="K18:L18"/>
    <mergeCell ref="L6:M6"/>
    <mergeCell ref="J6:K6"/>
    <mergeCell ref="J10:K10"/>
    <mergeCell ref="L8:M8"/>
    <mergeCell ref="L7:M7"/>
    <mergeCell ref="J9:K9"/>
    <mergeCell ref="J7:K7"/>
    <mergeCell ref="B3:M3"/>
    <mergeCell ref="B5:C6"/>
    <mergeCell ref="D10:E10"/>
    <mergeCell ref="L9:M9"/>
    <mergeCell ref="J8:K8"/>
    <mergeCell ref="L10:M10"/>
    <mergeCell ref="F10:G10"/>
    <mergeCell ref="H6:I6"/>
    <mergeCell ref="H10:I10"/>
    <mergeCell ref="H8:I8"/>
    <mergeCell ref="G20:H20"/>
    <mergeCell ref="I20:J20"/>
    <mergeCell ref="I17:J17"/>
    <mergeCell ref="C17:D17"/>
    <mergeCell ref="G17:H17"/>
    <mergeCell ref="I18:J18"/>
    <mergeCell ref="C18:D18"/>
    <mergeCell ref="G19:H19"/>
    <mergeCell ref="I19:J19"/>
    <mergeCell ref="C20:D20"/>
    <mergeCell ref="K19:L19"/>
    <mergeCell ref="D9:E9"/>
    <mergeCell ref="F9:G9"/>
    <mergeCell ref="H9:I9"/>
    <mergeCell ref="K16:L16"/>
    <mergeCell ref="I16:J16"/>
    <mergeCell ref="G16:H16"/>
    <mergeCell ref="C19:D19"/>
    <mergeCell ref="E19:F19"/>
    <mergeCell ref="B14:M14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2008-10-07T03:15:24Z</cp:lastPrinted>
  <dcterms:created xsi:type="dcterms:W3CDTF">1999-03-31T01:34:48Z</dcterms:created>
  <dcterms:modified xsi:type="dcterms:W3CDTF">2009-01-23T00:37:39Z</dcterms:modified>
  <cp:category/>
  <cp:version/>
  <cp:contentType/>
  <cp:contentStatus/>
</cp:coreProperties>
</file>