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9435" windowHeight="5265" activeTab="0"/>
  </bookViews>
  <sheets>
    <sheet name="83" sheetId="1" r:id="rId1"/>
  </sheets>
  <definedNames>
    <definedName name="_xlnm.Print_Area" localSheetId="0">'83'!$A$1:$AB$20</definedName>
  </definedNames>
  <calcPr fullCalcOnLoad="1"/>
</workbook>
</file>

<file path=xl/sharedStrings.xml><?xml version="1.0" encoding="utf-8"?>
<sst xmlns="http://schemas.openxmlformats.org/spreadsheetml/2006/main" count="97" uniqueCount="32">
  <si>
    <t>区　　　　　分</t>
  </si>
  <si>
    <t>総　　　　　数</t>
  </si>
  <si>
    <t>幼　　稚　　部</t>
  </si>
  <si>
    <t>中　　学　　部</t>
  </si>
  <si>
    <t>高　　等　　部</t>
  </si>
  <si>
    <t>学級数</t>
  </si>
  <si>
    <t>計（人）</t>
  </si>
  <si>
    <t>男（人）</t>
  </si>
  <si>
    <t>女（人）</t>
  </si>
  <si>
    <t>幼児数（人）</t>
  </si>
  <si>
    <t>児童数（人）</t>
  </si>
  <si>
    <t>生徒数（人）</t>
  </si>
  <si>
    <t>資料　北海道学校一覧</t>
  </si>
  <si>
    <t>-</t>
  </si>
  <si>
    <t>道立</t>
  </si>
  <si>
    <t>　旭川盲</t>
  </si>
  <si>
    <t>　旭川聾</t>
  </si>
  <si>
    <t>　旭川養護</t>
  </si>
  <si>
    <t>各年5月1日現在</t>
  </si>
  <si>
    <t xml:space="preserve">           小　　学</t>
  </si>
  <si>
    <t>本務教員数
（人）</t>
  </si>
  <si>
    <t>本務職員数
（人）</t>
  </si>
  <si>
    <t>　　部</t>
  </si>
  <si>
    <t>-</t>
  </si>
  <si>
    <t xml:space="preserve">     17      （2005）</t>
  </si>
  <si>
    <t xml:space="preserve">     18      （2006）</t>
  </si>
  <si>
    <t>-</t>
  </si>
  <si>
    <t xml:space="preserve">     19      （2007）</t>
  </si>
  <si>
    <t xml:space="preserve">     20      （2008）</t>
  </si>
  <si>
    <t xml:space="preserve">     平成16年   （2004）</t>
  </si>
  <si>
    <t>83    特　別　支　援　</t>
  </si>
  <si>
    <t xml:space="preserve"> 学　校　の　概　況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</si>
</sst>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\(0\)"/>
    <numFmt numFmtId="177" formatCode="#,##0_);[Red]\(#,##0\)"/>
    <numFmt numFmtId="178" formatCode="#,##0_ "/>
    <numFmt numFmtId="179" formatCode="#,##0_ ;[Red]\-#,##0\ "/>
    <numFmt numFmtId="180" formatCode="#,##0;[Red]#,##0"/>
    <numFmt numFmtId="181" formatCode="0_);[Red]\(0\)"/>
    <numFmt numFmtId="182" formatCode="#,##0_);\(#,##0\)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b/>
      <sz val="14"/>
      <name val="ＭＳ Ｐ明朝"/>
      <family val="1"/>
    </font>
    <font>
      <sz val="9"/>
      <name val="ＭＳ Ｐ明朝"/>
      <family val="1"/>
    </font>
    <font>
      <b/>
      <sz val="9"/>
      <name val="ＭＳ Ｐ明朝"/>
      <family val="1"/>
    </font>
    <font>
      <sz val="7"/>
      <name val="ＭＳ Ｐ明朝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3" fontId="5" fillId="0" borderId="0" xfId="0" applyNumberFormat="1" applyFont="1" applyAlignment="1">
      <alignment horizontal="right"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3" fontId="5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2" xfId="0" applyFont="1" applyBorder="1" applyAlignment="1">
      <alignment horizontal="right" vertical="center"/>
    </xf>
    <xf numFmtId="3" fontId="6" fillId="0" borderId="2" xfId="0" applyNumberFormat="1" applyFont="1" applyBorder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right" vertical="center"/>
    </xf>
    <xf numFmtId="0" fontId="6" fillId="0" borderId="2" xfId="0" applyFont="1" applyBorder="1" applyAlignment="1">
      <alignment vertical="center"/>
    </xf>
    <xf numFmtId="0" fontId="6" fillId="0" borderId="5" xfId="0" applyFont="1" applyBorder="1" applyAlignment="1">
      <alignment horizontal="right" vertical="center"/>
    </xf>
    <xf numFmtId="0" fontId="5" fillId="0" borderId="3" xfId="0" applyFont="1" applyBorder="1" applyAlignment="1">
      <alignment horizontal="center" vertical="center" shrinkToFit="1"/>
    </xf>
    <xf numFmtId="0" fontId="5" fillId="0" borderId="6" xfId="0" applyFont="1" applyBorder="1" applyAlignment="1">
      <alignment horizontal="center" vertical="center" shrinkToFit="1"/>
    </xf>
    <xf numFmtId="0" fontId="5" fillId="0" borderId="7" xfId="0" applyFont="1" applyBorder="1" applyAlignment="1">
      <alignment horizontal="center" vertical="center" shrinkToFit="1"/>
    </xf>
    <xf numFmtId="0" fontId="5" fillId="0" borderId="4" xfId="0" applyFont="1" applyBorder="1" applyAlignment="1">
      <alignment horizontal="center" vertical="center" shrinkToFit="1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181" fontId="5" fillId="0" borderId="0" xfId="0" applyNumberFormat="1" applyFont="1" applyAlignment="1">
      <alignment horizontal="right" vertical="center"/>
    </xf>
    <xf numFmtId="181" fontId="5" fillId="0" borderId="0" xfId="0" applyNumberFormat="1" applyFont="1" applyBorder="1" applyAlignment="1">
      <alignment horizontal="right" vertical="center"/>
    </xf>
    <xf numFmtId="181" fontId="6" fillId="0" borderId="0" xfId="0" applyNumberFormat="1" applyFont="1" applyAlignment="1">
      <alignment horizontal="right" vertical="center"/>
    </xf>
    <xf numFmtId="181" fontId="6" fillId="0" borderId="2" xfId="0" applyNumberFormat="1" applyFont="1" applyBorder="1" applyAlignment="1">
      <alignment horizontal="right" vertical="center"/>
    </xf>
    <xf numFmtId="181" fontId="5" fillId="0" borderId="7" xfId="0" applyNumberFormat="1" applyFont="1" applyBorder="1" applyAlignment="1">
      <alignment horizontal="right" vertical="center"/>
    </xf>
    <xf numFmtId="181" fontId="6" fillId="0" borderId="8" xfId="0" applyNumberFormat="1" applyFont="1" applyBorder="1" applyAlignment="1">
      <alignment horizontal="right" vertical="center"/>
    </xf>
    <xf numFmtId="0" fontId="5" fillId="0" borderId="0" xfId="0" applyNumberFormat="1" applyFont="1" applyBorder="1" applyAlignment="1">
      <alignment horizontal="right" vertical="center"/>
    </xf>
    <xf numFmtId="0" fontId="6" fillId="0" borderId="2" xfId="0" applyNumberFormat="1" applyFont="1" applyBorder="1" applyAlignment="1">
      <alignment horizontal="right" vertical="center"/>
    </xf>
    <xf numFmtId="0" fontId="5" fillId="0" borderId="9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5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A20"/>
  <sheetViews>
    <sheetView showGridLines="0" tabSelected="1" view="pageBreakPreview" zoomScaleSheetLayoutView="100" workbookViewId="0" topLeftCell="A1">
      <selection activeCell="I2" sqref="I2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4.875" style="1" customWidth="1"/>
    <col min="4" max="9" width="6.375" style="1" customWidth="1"/>
    <col min="10" max="13" width="6.375" style="2" customWidth="1"/>
    <col min="14" max="15" width="1.625" style="2" customWidth="1"/>
    <col min="16" max="17" width="7.125" style="2" customWidth="1"/>
    <col min="18" max="18" width="7.125" style="3" customWidth="1"/>
    <col min="19" max="27" width="7.125" style="2" customWidth="1"/>
    <col min="28" max="28" width="1.625" style="1" customWidth="1"/>
    <col min="29" max="16384" width="9.00390625" style="1" customWidth="1"/>
  </cols>
  <sheetData>
    <row r="1" spans="4:27" s="4" customFormat="1" ht="18" customHeight="1">
      <c r="D1" s="5"/>
      <c r="E1" s="5"/>
      <c r="F1" s="5"/>
      <c r="G1" s="5"/>
      <c r="H1" s="5"/>
      <c r="I1" s="5"/>
      <c r="J1" s="5"/>
      <c r="K1" s="5"/>
      <c r="L1" s="5"/>
      <c r="M1" s="25" t="s">
        <v>30</v>
      </c>
      <c r="N1" s="5"/>
      <c r="O1" s="5"/>
      <c r="P1" s="26" t="s">
        <v>31</v>
      </c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0:27" s="6" customFormat="1" ht="13.5" customHeight="1" thickBot="1">
      <c r="J2" s="7"/>
      <c r="K2" s="7"/>
      <c r="L2" s="7"/>
      <c r="M2" s="7"/>
      <c r="N2" s="7"/>
      <c r="O2" s="7"/>
      <c r="P2" s="7"/>
      <c r="Q2" s="7"/>
      <c r="R2" s="16"/>
      <c r="S2" s="7"/>
      <c r="T2" s="7"/>
      <c r="U2" s="7"/>
      <c r="V2" s="7"/>
      <c r="W2" s="7"/>
      <c r="X2" s="7"/>
      <c r="Y2" s="7"/>
      <c r="Z2" s="7"/>
      <c r="AA2" s="7" t="s">
        <v>18</v>
      </c>
    </row>
    <row r="3" spans="2:27" s="6" customFormat="1" ht="13.5" customHeight="1" thickTop="1">
      <c r="B3" s="46" t="s">
        <v>0</v>
      </c>
      <c r="C3" s="39"/>
      <c r="D3" s="39" t="s">
        <v>1</v>
      </c>
      <c r="E3" s="39"/>
      <c r="F3" s="39"/>
      <c r="G3" s="39"/>
      <c r="H3" s="44" t="s">
        <v>2</v>
      </c>
      <c r="I3" s="45"/>
      <c r="J3" s="45"/>
      <c r="K3" s="46"/>
      <c r="L3" s="44" t="s">
        <v>19</v>
      </c>
      <c r="M3" s="45"/>
      <c r="N3" s="10"/>
      <c r="O3" s="10"/>
      <c r="P3" s="37" t="s">
        <v>22</v>
      </c>
      <c r="Q3" s="38"/>
      <c r="R3" s="39" t="s">
        <v>3</v>
      </c>
      <c r="S3" s="39"/>
      <c r="T3" s="39"/>
      <c r="U3" s="39"/>
      <c r="V3" s="39" t="s">
        <v>4</v>
      </c>
      <c r="W3" s="39"/>
      <c r="X3" s="39"/>
      <c r="Y3" s="39"/>
      <c r="Z3" s="40" t="s">
        <v>20</v>
      </c>
      <c r="AA3" s="42" t="s">
        <v>21</v>
      </c>
    </row>
    <row r="4" spans="2:27" s="16" customFormat="1" ht="13.5" customHeight="1">
      <c r="B4" s="47"/>
      <c r="C4" s="48"/>
      <c r="D4" s="17" t="s">
        <v>5</v>
      </c>
      <c r="E4" s="17" t="s">
        <v>6</v>
      </c>
      <c r="F4" s="17" t="s">
        <v>7</v>
      </c>
      <c r="G4" s="17" t="s">
        <v>8</v>
      </c>
      <c r="H4" s="17" t="s">
        <v>5</v>
      </c>
      <c r="I4" s="21" t="s">
        <v>9</v>
      </c>
      <c r="J4" s="17" t="s">
        <v>7</v>
      </c>
      <c r="K4" s="17" t="s">
        <v>8</v>
      </c>
      <c r="L4" s="17" t="s">
        <v>5</v>
      </c>
      <c r="M4" s="22" t="s">
        <v>10</v>
      </c>
      <c r="N4" s="23"/>
      <c r="O4" s="24"/>
      <c r="P4" s="8" t="s">
        <v>7</v>
      </c>
      <c r="Q4" s="17" t="s">
        <v>8</v>
      </c>
      <c r="R4" s="17" t="s">
        <v>5</v>
      </c>
      <c r="S4" s="21" t="s">
        <v>11</v>
      </c>
      <c r="T4" s="17" t="s">
        <v>7</v>
      </c>
      <c r="U4" s="17" t="s">
        <v>8</v>
      </c>
      <c r="V4" s="17" t="s">
        <v>5</v>
      </c>
      <c r="W4" s="21" t="s">
        <v>11</v>
      </c>
      <c r="X4" s="17" t="s">
        <v>7</v>
      </c>
      <c r="Y4" s="17" t="s">
        <v>8</v>
      </c>
      <c r="Z4" s="41"/>
      <c r="AA4" s="43"/>
    </row>
    <row r="5" spans="2:27" s="6" customFormat="1" ht="12.75" customHeight="1">
      <c r="B5" s="6" t="s">
        <v>14</v>
      </c>
      <c r="C5" s="18" t="s">
        <v>29</v>
      </c>
      <c r="D5" s="29">
        <v>10</v>
      </c>
      <c r="E5" s="29">
        <v>26</v>
      </c>
      <c r="F5" s="30">
        <v>15</v>
      </c>
      <c r="G5" s="30">
        <v>11</v>
      </c>
      <c r="H5" s="30">
        <v>3</v>
      </c>
      <c r="I5" s="30">
        <v>9</v>
      </c>
      <c r="J5" s="30">
        <v>6</v>
      </c>
      <c r="K5" s="30">
        <v>3</v>
      </c>
      <c r="L5" s="30">
        <v>5</v>
      </c>
      <c r="M5" s="30">
        <v>13</v>
      </c>
      <c r="N5" s="11"/>
      <c r="O5" s="11"/>
      <c r="P5" s="11">
        <v>8</v>
      </c>
      <c r="Q5" s="11">
        <v>5</v>
      </c>
      <c r="R5" s="11">
        <v>2</v>
      </c>
      <c r="S5" s="11">
        <v>4</v>
      </c>
      <c r="T5" s="11">
        <v>1</v>
      </c>
      <c r="U5" s="11">
        <v>3</v>
      </c>
      <c r="V5" s="9" t="s">
        <v>13</v>
      </c>
      <c r="W5" s="9" t="s">
        <v>13</v>
      </c>
      <c r="X5" s="9" t="s">
        <v>13</v>
      </c>
      <c r="Y5" s="9" t="s">
        <v>13</v>
      </c>
      <c r="Z5" s="11">
        <v>25</v>
      </c>
      <c r="AA5" s="11">
        <v>20</v>
      </c>
    </row>
    <row r="6" spans="2:27" s="6" customFormat="1" ht="12.75" customHeight="1">
      <c r="B6" s="6" t="s">
        <v>15</v>
      </c>
      <c r="C6" s="18" t="s">
        <v>24</v>
      </c>
      <c r="D6" s="29">
        <v>10</v>
      </c>
      <c r="E6" s="29">
        <v>27</v>
      </c>
      <c r="F6" s="29">
        <v>15</v>
      </c>
      <c r="G6" s="29">
        <v>12</v>
      </c>
      <c r="H6" s="29">
        <v>3</v>
      </c>
      <c r="I6" s="29">
        <v>9</v>
      </c>
      <c r="J6" s="29">
        <v>4</v>
      </c>
      <c r="K6" s="29">
        <v>5</v>
      </c>
      <c r="L6" s="29">
        <v>6</v>
      </c>
      <c r="M6" s="29">
        <v>17</v>
      </c>
      <c r="N6" s="11"/>
      <c r="O6" s="11"/>
      <c r="P6" s="7">
        <v>11</v>
      </c>
      <c r="Q6" s="7">
        <v>6</v>
      </c>
      <c r="R6" s="7">
        <v>1</v>
      </c>
      <c r="S6" s="7">
        <v>1</v>
      </c>
      <c r="T6" s="9" t="s">
        <v>13</v>
      </c>
      <c r="U6" s="7">
        <v>1</v>
      </c>
      <c r="V6" s="9" t="s">
        <v>13</v>
      </c>
      <c r="W6" s="9" t="s">
        <v>13</v>
      </c>
      <c r="X6" s="9" t="s">
        <v>13</v>
      </c>
      <c r="Y6" s="9" t="s">
        <v>13</v>
      </c>
      <c r="Z6" s="7">
        <v>24</v>
      </c>
      <c r="AA6" s="7">
        <v>20</v>
      </c>
    </row>
    <row r="7" spans="2:27" s="6" customFormat="1" ht="12.75" customHeight="1">
      <c r="B7" s="10"/>
      <c r="C7" s="18" t="s">
        <v>25</v>
      </c>
      <c r="D7" s="29">
        <v>11</v>
      </c>
      <c r="E7" s="29">
        <v>30</v>
      </c>
      <c r="F7" s="29">
        <v>17</v>
      </c>
      <c r="G7" s="29">
        <v>13</v>
      </c>
      <c r="H7" s="29">
        <v>3</v>
      </c>
      <c r="I7" s="29">
        <v>9</v>
      </c>
      <c r="J7" s="29">
        <v>5</v>
      </c>
      <c r="K7" s="29">
        <v>4</v>
      </c>
      <c r="L7" s="29">
        <v>6</v>
      </c>
      <c r="M7" s="29">
        <v>16</v>
      </c>
      <c r="N7" s="11"/>
      <c r="O7" s="11"/>
      <c r="P7" s="7">
        <v>10</v>
      </c>
      <c r="Q7" s="7">
        <v>6</v>
      </c>
      <c r="R7" s="7">
        <v>2</v>
      </c>
      <c r="S7" s="7">
        <v>5</v>
      </c>
      <c r="T7" s="7">
        <v>2</v>
      </c>
      <c r="U7" s="7">
        <v>3</v>
      </c>
      <c r="V7" s="9" t="s">
        <v>23</v>
      </c>
      <c r="W7" s="9" t="s">
        <v>23</v>
      </c>
      <c r="X7" s="9" t="s">
        <v>23</v>
      </c>
      <c r="Y7" s="9" t="s">
        <v>23</v>
      </c>
      <c r="Z7" s="7">
        <v>27</v>
      </c>
      <c r="AA7" s="7">
        <v>20</v>
      </c>
    </row>
    <row r="8" spans="3:27" s="10" customFormat="1" ht="12.75" customHeight="1">
      <c r="C8" s="18" t="s">
        <v>27</v>
      </c>
      <c r="D8" s="29">
        <f>H8+L8+R8</f>
        <v>11</v>
      </c>
      <c r="E8" s="29">
        <f>SUM(F8:G8)</f>
        <v>33</v>
      </c>
      <c r="F8" s="29">
        <f>J8+P8+T8</f>
        <v>20</v>
      </c>
      <c r="G8" s="29">
        <f>K8+Q8+U8</f>
        <v>13</v>
      </c>
      <c r="H8" s="29">
        <v>3</v>
      </c>
      <c r="I8" s="29">
        <f>SUM(J8:K8)</f>
        <v>8</v>
      </c>
      <c r="J8" s="29">
        <v>4</v>
      </c>
      <c r="K8" s="29">
        <v>4</v>
      </c>
      <c r="L8" s="29">
        <v>6</v>
      </c>
      <c r="M8" s="29">
        <v>18</v>
      </c>
      <c r="N8" s="11"/>
      <c r="O8" s="11"/>
      <c r="P8" s="7">
        <v>13</v>
      </c>
      <c r="Q8" s="7">
        <v>5</v>
      </c>
      <c r="R8" s="7">
        <v>2</v>
      </c>
      <c r="S8" s="7">
        <f>SUM(T8:U8)</f>
        <v>7</v>
      </c>
      <c r="T8" s="7">
        <v>3</v>
      </c>
      <c r="U8" s="7">
        <v>4</v>
      </c>
      <c r="V8" s="9" t="s">
        <v>23</v>
      </c>
      <c r="W8" s="9" t="s">
        <v>23</v>
      </c>
      <c r="X8" s="9" t="s">
        <v>23</v>
      </c>
      <c r="Y8" s="9" t="s">
        <v>23</v>
      </c>
      <c r="Z8" s="7">
        <v>27</v>
      </c>
      <c r="AA8" s="7">
        <v>20</v>
      </c>
    </row>
    <row r="9" spans="2:27" s="27" customFormat="1" ht="12.75" customHeight="1">
      <c r="B9" s="19"/>
      <c r="C9" s="20" t="s">
        <v>28</v>
      </c>
      <c r="D9" s="31">
        <f>H9+L9+R9</f>
        <v>13</v>
      </c>
      <c r="E9" s="31">
        <f>SUM(F9:G9)</f>
        <v>34</v>
      </c>
      <c r="F9" s="31">
        <f>J9+P9+T9</f>
        <v>20</v>
      </c>
      <c r="G9" s="31">
        <f>K9+Q9+U9</f>
        <v>14</v>
      </c>
      <c r="H9" s="31">
        <v>2</v>
      </c>
      <c r="I9" s="31">
        <f>SUM(J9:K9)</f>
        <v>7</v>
      </c>
      <c r="J9" s="31">
        <v>3</v>
      </c>
      <c r="K9" s="31">
        <v>4</v>
      </c>
      <c r="L9" s="31">
        <v>7</v>
      </c>
      <c r="M9" s="31">
        <f>SUM(P9:Q9)</f>
        <v>18</v>
      </c>
      <c r="N9" s="13"/>
      <c r="O9" s="13"/>
      <c r="P9" s="28">
        <v>13</v>
      </c>
      <c r="Q9" s="28">
        <v>5</v>
      </c>
      <c r="R9" s="28">
        <v>4</v>
      </c>
      <c r="S9" s="28">
        <f>SUM(T9:U9)</f>
        <v>9</v>
      </c>
      <c r="T9" s="28">
        <v>4</v>
      </c>
      <c r="U9" s="28">
        <v>5</v>
      </c>
      <c r="V9" s="9" t="s">
        <v>26</v>
      </c>
      <c r="W9" s="9" t="s">
        <v>23</v>
      </c>
      <c r="X9" s="9" t="s">
        <v>23</v>
      </c>
      <c r="Y9" s="9" t="s">
        <v>23</v>
      </c>
      <c r="Z9" s="28">
        <v>31</v>
      </c>
      <c r="AA9" s="28">
        <v>19</v>
      </c>
    </row>
    <row r="10" spans="2:27" s="6" customFormat="1" ht="12.75" customHeight="1">
      <c r="B10" s="6" t="s">
        <v>14</v>
      </c>
      <c r="C10" s="18" t="s">
        <v>29</v>
      </c>
      <c r="D10" s="29">
        <v>15</v>
      </c>
      <c r="E10" s="29">
        <v>57</v>
      </c>
      <c r="F10" s="30">
        <v>33</v>
      </c>
      <c r="G10" s="30">
        <v>24</v>
      </c>
      <c r="H10" s="30">
        <v>3</v>
      </c>
      <c r="I10" s="30">
        <v>11</v>
      </c>
      <c r="J10" s="30">
        <v>7</v>
      </c>
      <c r="K10" s="30">
        <v>4</v>
      </c>
      <c r="L10" s="30">
        <v>7</v>
      </c>
      <c r="M10" s="30">
        <v>29</v>
      </c>
      <c r="N10" s="11"/>
      <c r="O10" s="11"/>
      <c r="P10" s="11">
        <v>13</v>
      </c>
      <c r="Q10" s="11">
        <v>16</v>
      </c>
      <c r="R10" s="11">
        <v>5</v>
      </c>
      <c r="S10" s="11">
        <v>17</v>
      </c>
      <c r="T10" s="11">
        <v>13</v>
      </c>
      <c r="U10" s="11">
        <v>4</v>
      </c>
      <c r="V10" s="9" t="s">
        <v>13</v>
      </c>
      <c r="W10" s="9" t="s">
        <v>13</v>
      </c>
      <c r="X10" s="9" t="s">
        <v>13</v>
      </c>
      <c r="Y10" s="9" t="s">
        <v>13</v>
      </c>
      <c r="Z10" s="11">
        <v>32</v>
      </c>
      <c r="AA10" s="11">
        <v>19</v>
      </c>
    </row>
    <row r="11" spans="2:27" s="6" customFormat="1" ht="12.75" customHeight="1">
      <c r="B11" s="6" t="s">
        <v>16</v>
      </c>
      <c r="C11" s="18" t="s">
        <v>24</v>
      </c>
      <c r="D11" s="29">
        <v>14</v>
      </c>
      <c r="E11" s="29">
        <v>56</v>
      </c>
      <c r="F11" s="29">
        <v>31</v>
      </c>
      <c r="G11" s="29">
        <v>25</v>
      </c>
      <c r="H11" s="29">
        <v>3</v>
      </c>
      <c r="I11" s="29">
        <v>11</v>
      </c>
      <c r="J11" s="29">
        <v>7</v>
      </c>
      <c r="K11" s="29">
        <v>4</v>
      </c>
      <c r="L11" s="29">
        <v>6</v>
      </c>
      <c r="M11" s="29">
        <v>25</v>
      </c>
      <c r="N11" s="11"/>
      <c r="O11" s="11"/>
      <c r="P11" s="7">
        <v>12</v>
      </c>
      <c r="Q11" s="7">
        <v>13</v>
      </c>
      <c r="R11" s="7">
        <v>5</v>
      </c>
      <c r="S11" s="7">
        <v>20</v>
      </c>
      <c r="T11" s="7">
        <v>12</v>
      </c>
      <c r="U11" s="7">
        <v>8</v>
      </c>
      <c r="V11" s="9" t="s">
        <v>13</v>
      </c>
      <c r="W11" s="9" t="s">
        <v>13</v>
      </c>
      <c r="X11" s="9" t="s">
        <v>13</v>
      </c>
      <c r="Y11" s="9" t="s">
        <v>13</v>
      </c>
      <c r="Z11" s="7">
        <v>31</v>
      </c>
      <c r="AA11" s="7">
        <v>19</v>
      </c>
    </row>
    <row r="12" spans="2:27" s="6" customFormat="1" ht="12.75" customHeight="1">
      <c r="B12" s="10"/>
      <c r="C12" s="18" t="s">
        <v>25</v>
      </c>
      <c r="D12" s="29">
        <v>15</v>
      </c>
      <c r="E12" s="29">
        <v>57</v>
      </c>
      <c r="F12" s="29">
        <v>33</v>
      </c>
      <c r="G12" s="29">
        <v>24</v>
      </c>
      <c r="H12" s="29">
        <v>3</v>
      </c>
      <c r="I12" s="29">
        <v>10</v>
      </c>
      <c r="J12" s="29">
        <v>6</v>
      </c>
      <c r="K12" s="29">
        <v>4</v>
      </c>
      <c r="L12" s="29">
        <v>7</v>
      </c>
      <c r="M12" s="29">
        <v>25</v>
      </c>
      <c r="N12" s="11"/>
      <c r="O12" s="11"/>
      <c r="P12" s="7">
        <v>14</v>
      </c>
      <c r="Q12" s="7">
        <v>11</v>
      </c>
      <c r="R12" s="7">
        <v>5</v>
      </c>
      <c r="S12" s="7">
        <v>22</v>
      </c>
      <c r="T12" s="7">
        <v>13</v>
      </c>
      <c r="U12" s="7">
        <v>9</v>
      </c>
      <c r="V12" s="9" t="s">
        <v>23</v>
      </c>
      <c r="W12" s="9" t="s">
        <v>23</v>
      </c>
      <c r="X12" s="9" t="s">
        <v>23</v>
      </c>
      <c r="Y12" s="9" t="s">
        <v>23</v>
      </c>
      <c r="Z12" s="7">
        <v>34</v>
      </c>
      <c r="AA12" s="7">
        <v>17</v>
      </c>
    </row>
    <row r="13" spans="3:27" s="10" customFormat="1" ht="12.75" customHeight="1">
      <c r="C13" s="18" t="s">
        <v>27</v>
      </c>
      <c r="D13" s="29">
        <f>H13+L13+R13</f>
        <v>14</v>
      </c>
      <c r="E13" s="29">
        <f>SUM(F13:G13)</f>
        <v>50</v>
      </c>
      <c r="F13" s="29">
        <f>J13+P13+T13</f>
        <v>26</v>
      </c>
      <c r="G13" s="29">
        <f>K13+Q13+U13</f>
        <v>24</v>
      </c>
      <c r="H13" s="29">
        <v>3</v>
      </c>
      <c r="I13" s="29">
        <f>SUM(J13:K13)</f>
        <v>8</v>
      </c>
      <c r="J13" s="29">
        <v>4</v>
      </c>
      <c r="K13" s="29">
        <v>4</v>
      </c>
      <c r="L13" s="29">
        <v>7</v>
      </c>
      <c r="M13" s="29">
        <v>23</v>
      </c>
      <c r="N13" s="11"/>
      <c r="O13" s="11"/>
      <c r="P13" s="7">
        <v>15</v>
      </c>
      <c r="Q13" s="7">
        <v>8</v>
      </c>
      <c r="R13" s="7">
        <v>4</v>
      </c>
      <c r="S13" s="7">
        <f>SUM(T13:U13)</f>
        <v>19</v>
      </c>
      <c r="T13" s="7">
        <v>7</v>
      </c>
      <c r="U13" s="7">
        <v>12</v>
      </c>
      <c r="V13" s="9" t="s">
        <v>23</v>
      </c>
      <c r="W13" s="9" t="s">
        <v>23</v>
      </c>
      <c r="X13" s="9" t="s">
        <v>23</v>
      </c>
      <c r="Y13" s="9" t="s">
        <v>23</v>
      </c>
      <c r="Z13" s="7">
        <v>34</v>
      </c>
      <c r="AA13" s="7">
        <v>18</v>
      </c>
    </row>
    <row r="14" spans="2:27" s="27" customFormat="1" ht="12.75" customHeight="1">
      <c r="B14" s="19"/>
      <c r="C14" s="20" t="s">
        <v>28</v>
      </c>
      <c r="D14" s="31">
        <f>H14+L14+R14</f>
        <v>14</v>
      </c>
      <c r="E14" s="31">
        <f>SUM(F14:G14)</f>
        <v>50</v>
      </c>
      <c r="F14" s="31">
        <f>J14+P14+T14</f>
        <v>27</v>
      </c>
      <c r="G14" s="31">
        <f>K14+Q14+U14</f>
        <v>23</v>
      </c>
      <c r="H14" s="31">
        <v>3</v>
      </c>
      <c r="I14" s="31">
        <f>SUM(J14:K14)</f>
        <v>9</v>
      </c>
      <c r="J14" s="31">
        <v>5</v>
      </c>
      <c r="K14" s="31">
        <v>4</v>
      </c>
      <c r="L14" s="31">
        <v>7</v>
      </c>
      <c r="M14" s="31">
        <f>SUM(P14:Q14)</f>
        <v>22</v>
      </c>
      <c r="N14" s="13"/>
      <c r="O14" s="13"/>
      <c r="P14" s="28">
        <v>15</v>
      </c>
      <c r="Q14" s="28">
        <v>7</v>
      </c>
      <c r="R14" s="28">
        <v>4</v>
      </c>
      <c r="S14" s="28">
        <f>SUM(T14:U14)</f>
        <v>19</v>
      </c>
      <c r="T14" s="28">
        <v>7</v>
      </c>
      <c r="U14" s="28">
        <v>12</v>
      </c>
      <c r="V14" s="9" t="s">
        <v>23</v>
      </c>
      <c r="W14" s="9" t="s">
        <v>23</v>
      </c>
      <c r="X14" s="9" t="s">
        <v>23</v>
      </c>
      <c r="Y14" s="9" t="s">
        <v>23</v>
      </c>
      <c r="Z14" s="28">
        <v>33</v>
      </c>
      <c r="AA14" s="28">
        <v>18</v>
      </c>
    </row>
    <row r="15" spans="2:27" s="6" customFormat="1" ht="12.75" customHeight="1">
      <c r="B15" s="6" t="s">
        <v>14</v>
      </c>
      <c r="C15" s="18" t="s">
        <v>29</v>
      </c>
      <c r="D15" s="33">
        <v>42</v>
      </c>
      <c r="E15" s="29">
        <v>124</v>
      </c>
      <c r="F15" s="30">
        <v>78</v>
      </c>
      <c r="G15" s="30">
        <v>46</v>
      </c>
      <c r="H15" s="30">
        <v>1</v>
      </c>
      <c r="I15" s="30">
        <v>5</v>
      </c>
      <c r="J15" s="30">
        <v>2</v>
      </c>
      <c r="K15" s="30">
        <v>3</v>
      </c>
      <c r="L15" s="30">
        <v>18</v>
      </c>
      <c r="M15" s="30">
        <v>55</v>
      </c>
      <c r="N15" s="11"/>
      <c r="O15" s="11"/>
      <c r="P15" s="11">
        <v>35</v>
      </c>
      <c r="Q15" s="11">
        <v>20</v>
      </c>
      <c r="R15" s="11">
        <v>12</v>
      </c>
      <c r="S15" s="11">
        <v>34</v>
      </c>
      <c r="T15" s="11">
        <v>25</v>
      </c>
      <c r="U15" s="11">
        <v>9</v>
      </c>
      <c r="V15" s="12">
        <v>11</v>
      </c>
      <c r="W15" s="12">
        <v>30</v>
      </c>
      <c r="X15" s="12">
        <v>16</v>
      </c>
      <c r="Y15" s="12">
        <v>14</v>
      </c>
      <c r="Z15" s="11">
        <v>85</v>
      </c>
      <c r="AA15" s="11">
        <v>12</v>
      </c>
    </row>
    <row r="16" spans="2:27" s="6" customFormat="1" ht="12.75" customHeight="1">
      <c r="B16" s="6" t="s">
        <v>17</v>
      </c>
      <c r="C16" s="18" t="s">
        <v>24</v>
      </c>
      <c r="D16" s="33">
        <v>43</v>
      </c>
      <c r="E16" s="29">
        <v>129</v>
      </c>
      <c r="F16" s="30">
        <v>74</v>
      </c>
      <c r="G16" s="30">
        <v>55</v>
      </c>
      <c r="H16" s="30">
        <v>1</v>
      </c>
      <c r="I16" s="30">
        <v>3</v>
      </c>
      <c r="J16" s="30">
        <v>1</v>
      </c>
      <c r="K16" s="30">
        <v>2</v>
      </c>
      <c r="L16" s="30">
        <v>21</v>
      </c>
      <c r="M16" s="30">
        <v>64</v>
      </c>
      <c r="N16" s="11"/>
      <c r="O16" s="11"/>
      <c r="P16" s="11">
        <v>37</v>
      </c>
      <c r="Q16" s="11">
        <v>27</v>
      </c>
      <c r="R16" s="11">
        <v>10</v>
      </c>
      <c r="S16" s="11">
        <v>32</v>
      </c>
      <c r="T16" s="11">
        <v>20</v>
      </c>
      <c r="U16" s="11">
        <v>12</v>
      </c>
      <c r="V16" s="12">
        <v>11</v>
      </c>
      <c r="W16" s="12">
        <v>30</v>
      </c>
      <c r="X16" s="12">
        <v>16</v>
      </c>
      <c r="Y16" s="12">
        <v>14</v>
      </c>
      <c r="Z16" s="11">
        <v>91</v>
      </c>
      <c r="AA16" s="11">
        <v>11</v>
      </c>
    </row>
    <row r="17" spans="3:27" s="10" customFormat="1" ht="12.75" customHeight="1">
      <c r="C17" s="18" t="s">
        <v>25</v>
      </c>
      <c r="D17" s="33">
        <v>44</v>
      </c>
      <c r="E17" s="30">
        <v>120</v>
      </c>
      <c r="F17" s="30">
        <v>69</v>
      </c>
      <c r="G17" s="30">
        <v>51</v>
      </c>
      <c r="H17" s="30">
        <v>1</v>
      </c>
      <c r="I17" s="30">
        <v>1</v>
      </c>
      <c r="J17" s="30" t="s">
        <v>23</v>
      </c>
      <c r="K17" s="30">
        <v>1</v>
      </c>
      <c r="L17" s="30">
        <v>21</v>
      </c>
      <c r="M17" s="30">
        <v>62</v>
      </c>
      <c r="N17" s="11"/>
      <c r="O17" s="11"/>
      <c r="P17" s="11">
        <v>34</v>
      </c>
      <c r="Q17" s="11">
        <v>28</v>
      </c>
      <c r="R17" s="11">
        <v>11</v>
      </c>
      <c r="S17" s="11">
        <v>29</v>
      </c>
      <c r="T17" s="11">
        <v>17</v>
      </c>
      <c r="U17" s="11">
        <v>12</v>
      </c>
      <c r="V17" s="12">
        <v>11</v>
      </c>
      <c r="W17" s="12">
        <v>28</v>
      </c>
      <c r="X17" s="12">
        <v>18</v>
      </c>
      <c r="Y17" s="12">
        <v>10</v>
      </c>
      <c r="Z17" s="11">
        <v>90</v>
      </c>
      <c r="AA17" s="11">
        <v>11</v>
      </c>
    </row>
    <row r="18" spans="3:27" s="10" customFormat="1" ht="12.75" customHeight="1">
      <c r="C18" s="18" t="s">
        <v>27</v>
      </c>
      <c r="D18" s="33">
        <f>H18+L18+R18+V18</f>
        <v>48</v>
      </c>
      <c r="E18" s="30">
        <f>SUM(F18:G18)</f>
        <v>131</v>
      </c>
      <c r="F18" s="30">
        <f>J18+P18+T18+X18</f>
        <v>75</v>
      </c>
      <c r="G18" s="30">
        <f>K18+Q18+U18+Y18</f>
        <v>56</v>
      </c>
      <c r="H18" s="30">
        <v>1</v>
      </c>
      <c r="I18" s="30">
        <f>SUM(J18:K18)</f>
        <v>2</v>
      </c>
      <c r="J18" s="30">
        <v>1</v>
      </c>
      <c r="K18" s="30">
        <v>1</v>
      </c>
      <c r="L18" s="30">
        <v>24</v>
      </c>
      <c r="M18" s="30">
        <v>68</v>
      </c>
      <c r="N18" s="11"/>
      <c r="O18" s="11"/>
      <c r="P18" s="11">
        <v>39</v>
      </c>
      <c r="Q18" s="11">
        <v>29</v>
      </c>
      <c r="R18" s="11">
        <v>10</v>
      </c>
      <c r="S18" s="11">
        <f>SUM(T18:U18)</f>
        <v>27</v>
      </c>
      <c r="T18" s="11">
        <v>14</v>
      </c>
      <c r="U18" s="11">
        <v>13</v>
      </c>
      <c r="V18" s="12">
        <v>13</v>
      </c>
      <c r="W18" s="35">
        <f>SUM(X18:Y18)</f>
        <v>34</v>
      </c>
      <c r="X18" s="12">
        <v>21</v>
      </c>
      <c r="Y18" s="12">
        <v>13</v>
      </c>
      <c r="Z18" s="11">
        <v>89</v>
      </c>
      <c r="AA18" s="11">
        <v>11</v>
      </c>
    </row>
    <row r="19" spans="2:27" s="27" customFormat="1" ht="12.75" customHeight="1">
      <c r="B19" s="19"/>
      <c r="C19" s="20" t="s">
        <v>28</v>
      </c>
      <c r="D19" s="34">
        <f>H19+L19+R19+V19</f>
        <v>49</v>
      </c>
      <c r="E19" s="32">
        <f>SUM(F19:G19)</f>
        <v>134</v>
      </c>
      <c r="F19" s="32">
        <f>SUM(J19,P19,T19,X19)</f>
        <v>76</v>
      </c>
      <c r="G19" s="32">
        <f>K19+Q19+U19+Y19</f>
        <v>58</v>
      </c>
      <c r="H19" s="32">
        <v>1</v>
      </c>
      <c r="I19" s="32">
        <f>SUM(J19:K19)</f>
        <v>1</v>
      </c>
      <c r="J19" s="32" t="s">
        <v>23</v>
      </c>
      <c r="K19" s="32">
        <v>1</v>
      </c>
      <c r="L19" s="32">
        <v>24</v>
      </c>
      <c r="M19" s="32">
        <f>SUM(P19:Q19)</f>
        <v>69</v>
      </c>
      <c r="N19" s="13"/>
      <c r="O19" s="13"/>
      <c r="P19" s="14">
        <v>41</v>
      </c>
      <c r="Q19" s="14">
        <v>28</v>
      </c>
      <c r="R19" s="14">
        <v>12</v>
      </c>
      <c r="S19" s="14">
        <f>SUM(T19:U19)</f>
        <v>32</v>
      </c>
      <c r="T19" s="14">
        <v>18</v>
      </c>
      <c r="U19" s="14">
        <v>14</v>
      </c>
      <c r="V19" s="15">
        <v>12</v>
      </c>
      <c r="W19" s="36">
        <f>SUM(X19:Y19)</f>
        <v>32</v>
      </c>
      <c r="X19" s="15">
        <v>17</v>
      </c>
      <c r="Y19" s="15">
        <v>15</v>
      </c>
      <c r="Z19" s="14">
        <v>102</v>
      </c>
      <c r="AA19" s="14">
        <v>11</v>
      </c>
    </row>
    <row r="20" spans="10:27" s="6" customFormat="1" ht="13.5" customHeight="1">
      <c r="J20" s="7"/>
      <c r="K20" s="7"/>
      <c r="L20" s="7"/>
      <c r="M20" s="7"/>
      <c r="N20" s="11"/>
      <c r="O20" s="11"/>
      <c r="P20" s="7"/>
      <c r="Q20" s="7"/>
      <c r="R20" s="16"/>
      <c r="S20" s="7"/>
      <c r="T20" s="7"/>
      <c r="U20" s="7"/>
      <c r="V20" s="7"/>
      <c r="W20" s="7"/>
      <c r="X20" s="7"/>
      <c r="Y20" s="7"/>
      <c r="Z20" s="7"/>
      <c r="AA20" s="7" t="s">
        <v>12</v>
      </c>
    </row>
  </sheetData>
  <mergeCells count="9">
    <mergeCell ref="L3:M3"/>
    <mergeCell ref="B3:C4"/>
    <mergeCell ref="D3:G3"/>
    <mergeCell ref="H3:K3"/>
    <mergeCell ref="P3:Q3"/>
    <mergeCell ref="V3:Y3"/>
    <mergeCell ref="Z3:Z4"/>
    <mergeCell ref="AA3:AA4"/>
    <mergeCell ref="R3:U3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600" verticalDpi="600" orientation="landscape" paperSize="9" scale="76" r:id="rId1"/>
  <colBreaks count="1" manualBreakCount="1">
    <brk id="14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中央オフセット印刷（株）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総務＃０８</dc:creator>
  <cp:keywords/>
  <dc:description/>
  <cp:lastModifiedBy>Administrator</cp:lastModifiedBy>
  <cp:lastPrinted>2008-12-02T02:38:14Z</cp:lastPrinted>
  <dcterms:created xsi:type="dcterms:W3CDTF">1998-03-27T01:07:13Z</dcterms:created>
  <dcterms:modified xsi:type="dcterms:W3CDTF">2009-01-23T00:34:35Z</dcterms:modified>
  <cp:category/>
  <cp:version/>
  <cp:contentType/>
  <cp:contentStatus/>
</cp:coreProperties>
</file>