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6615" activeTab="0"/>
  </bookViews>
  <sheets>
    <sheet name="平成30年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<sst xmlns="http://schemas.openxmlformats.org/spreadsheetml/2006/main" count="21" uniqueCount="16">
  <si>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計</t>
  </si>
  <si>
    <t>転　　　　出</t>
  </si>
  <si>
    <t>平成３０年１月～１２月　人口動態の推移</t>
  </si>
  <si>
    <t>単位　人</t>
  </si>
  <si>
    <t>月</t>
  </si>
  <si>
    <t>増　減</t>
  </si>
  <si>
    <t>自　　然　　動　　態</t>
  </si>
  <si>
    <t>社　　　　　　　会　　　　　　　動　　　　　　　態</t>
  </si>
  <si>
    <t>転　　　　入</t>
  </si>
  <si>
    <t>出生</t>
  </si>
  <si>
    <t>死亡</t>
  </si>
  <si>
    <t>増減</t>
  </si>
  <si>
    <t>道内</t>
  </si>
  <si>
    <t>道外</t>
  </si>
  <si>
    <t>その他</t>
  </si>
  <si>
    <t>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</si>
</sst>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25"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b/>
      <i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name val="ＭＳ Ｐ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2" fillId="0" borderId="0" xfId="60">
      <alignment/>
      <protection/>
    </xf>
    <xf numFmtId="0" fontId="12" fillId="0" borderId="10" xfId="60" applyBorder="1" applyAlignment="1">
      <alignment horizontal="center"/>
      <protection/>
    </xf>
    <xf numFmtId="0" fontId="12" fillId="0" borderId="11" xfId="60" applyBorder="1" applyAlignment="1">
      <alignment horizontal="center"/>
      <protection/>
    </xf>
    <xf numFmtId="176" fontId="12" fillId="0" borderId="0" xfId="60" applyNumberFormat="1" applyFont="1" applyBorder="1">
      <alignment/>
      <protection/>
    </xf>
    <xf numFmtId="176" fontId="21" fillId="0" borderId="0" xfId="0" applyNumberFormat="1" applyFont="1" applyBorder="1" applyAlignment="1">
      <alignment/>
    </xf>
    <xf numFmtId="176" fontId="12" fillId="0" borderId="0" xfId="60" applyNumberFormat="1">
      <alignment/>
      <protection/>
    </xf>
    <xf numFmtId="49" fontId="12" fillId="0" borderId="0" xfId="60" applyNumberFormat="1" applyAlignment="1">
      <alignment horizontal="right"/>
      <protection/>
    </xf>
    <xf numFmtId="3" fontId="12" fillId="0" borderId="0" xfId="60" applyNumberFormat="1" applyFont="1" applyBorder="1">
      <alignment/>
      <protection/>
    </xf>
    <xf numFmtId="0" fontId="22" fillId="0" borderId="12" xfId="60" applyFont="1" applyBorder="1" applyAlignment="1">
      <alignment horizontal="center"/>
      <protection/>
    </xf>
    <xf numFmtId="177" fontId="22" fillId="0" borderId="13" xfId="60" applyNumberFormat="1" applyFont="1" applyBorder="1">
      <alignment/>
      <protection/>
    </xf>
    <xf numFmtId="176" fontId="22" fillId="0" borderId="13" xfId="60" applyNumberFormat="1" applyFont="1" applyBorder="1">
      <alignment/>
      <protection/>
    </xf>
    <xf numFmtId="0" fontId="20" fillId="0" borderId="0" xfId="60" applyFont="1" applyAlignment="1">
      <alignment horizontal="center"/>
      <protection/>
    </xf>
    <xf numFmtId="0" fontId="12" fillId="0" borderId="14" xfId="60" applyBorder="1" applyAlignment="1">
      <alignment horizontal="center" vertical="center"/>
      <protection/>
    </xf>
    <xf numFmtId="0" fontId="12" fillId="0" borderId="15" xfId="60" applyBorder="1" applyAlignment="1">
      <alignment horizontal="center" vertical="center"/>
      <protection/>
    </xf>
    <xf numFmtId="0" fontId="12" fillId="0" borderId="16" xfId="60" applyBorder="1" applyAlignment="1">
      <alignment horizontal="center" vertical="center"/>
      <protection/>
    </xf>
    <xf numFmtId="0" fontId="12" fillId="0" borderId="10" xfId="60" applyBorder="1" applyAlignment="1">
      <alignment horizontal="center" vertical="center"/>
      <protection/>
    </xf>
    <xf numFmtId="0" fontId="12" fillId="0" borderId="16" xfId="60" applyBorder="1" applyAlignment="1">
      <alignment horizontal="center"/>
      <protection/>
    </xf>
    <xf numFmtId="0" fontId="12" fillId="0" borderId="17" xfId="60" applyBorder="1" applyAlignment="1">
      <alignment horizontal="center"/>
      <protection/>
    </xf>
    <xf numFmtId="0" fontId="1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zoomScalePageLayoutView="0" workbookViewId="0" topLeftCell="A1">
      <selection activeCell="J9" sqref="J9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4" width="9" style="1" bestFit="1" customWidth="1"/>
    <col min="15" max="16384" width="9" style="1" customWidth="1"/>
  </cols>
  <sheetData>
    <row r="1" spans="1:13" ht="17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3.5">
      <c r="A2" s="1" t="s">
        <v>3</v>
      </c>
    </row>
    <row r="3" spans="1:13" ht="13.5">
      <c r="A3" s="13" t="s">
        <v>4</v>
      </c>
      <c r="B3" s="15" t="s">
        <v>6</v>
      </c>
      <c r="C3" s="15"/>
      <c r="D3" s="15"/>
      <c r="E3" s="17" t="s">
        <v>7</v>
      </c>
      <c r="F3" s="17"/>
      <c r="G3" s="17"/>
      <c r="H3" s="17"/>
      <c r="I3" s="17"/>
      <c r="J3" s="17"/>
      <c r="K3" s="17"/>
      <c r="L3" s="17"/>
      <c r="M3" s="18"/>
    </row>
    <row r="4" spans="1:13" ht="13.5">
      <c r="A4" s="14"/>
      <c r="B4" s="16"/>
      <c r="C4" s="16"/>
      <c r="D4" s="16"/>
      <c r="E4" s="16" t="s">
        <v>8</v>
      </c>
      <c r="F4" s="16"/>
      <c r="G4" s="16"/>
      <c r="H4" s="16"/>
      <c r="I4" s="16" t="s">
        <v>1</v>
      </c>
      <c r="J4" s="16"/>
      <c r="K4" s="16"/>
      <c r="L4" s="16"/>
      <c r="M4" s="19" t="s">
        <v>5</v>
      </c>
    </row>
    <row r="5" spans="1:15" ht="13.5">
      <c r="A5" s="14"/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0</v>
      </c>
      <c r="I5" s="2" t="s">
        <v>12</v>
      </c>
      <c r="J5" s="2" t="s">
        <v>13</v>
      </c>
      <c r="K5" s="2" t="s">
        <v>14</v>
      </c>
      <c r="L5" s="2" t="s">
        <v>0</v>
      </c>
      <c r="M5" s="19"/>
      <c r="O5" s="1">
        <v>0</v>
      </c>
    </row>
    <row r="6" spans="1:16" ht="13.5">
      <c r="A6" s="3">
        <v>1</v>
      </c>
      <c r="B6" s="4">
        <v>171</v>
      </c>
      <c r="C6" s="4">
        <v>421</v>
      </c>
      <c r="D6" s="4">
        <f aca="true" t="shared" si="0" ref="D6:D17">B6-C6</f>
        <v>-250</v>
      </c>
      <c r="E6" s="4">
        <v>289</v>
      </c>
      <c r="F6" s="4">
        <v>148</v>
      </c>
      <c r="G6" s="4">
        <v>5</v>
      </c>
      <c r="H6" s="5">
        <f aca="true" t="shared" si="1" ref="H6:H17">SUM(E6:G6)</f>
        <v>442</v>
      </c>
      <c r="I6" s="5">
        <v>345</v>
      </c>
      <c r="J6" s="5">
        <v>193</v>
      </c>
      <c r="K6" s="1">
        <v>7</v>
      </c>
      <c r="L6" s="5">
        <f aca="true" t="shared" si="2" ref="L6:L17">SUM(I6:K6)</f>
        <v>545</v>
      </c>
      <c r="M6" s="5">
        <f aca="true" t="shared" si="3" ref="M6:M18">H6-L6</f>
        <v>-103</v>
      </c>
      <c r="O6" s="6">
        <v>0</v>
      </c>
      <c r="P6" s="1">
        <v>0</v>
      </c>
    </row>
    <row r="7" spans="1:15" ht="13.5">
      <c r="A7" s="3">
        <v>2</v>
      </c>
      <c r="B7" s="4">
        <v>161</v>
      </c>
      <c r="C7" s="4">
        <v>360</v>
      </c>
      <c r="D7" s="4">
        <f t="shared" si="0"/>
        <v>-199</v>
      </c>
      <c r="E7" s="4">
        <v>346</v>
      </c>
      <c r="F7" s="4">
        <v>143</v>
      </c>
      <c r="G7" s="4">
        <v>7</v>
      </c>
      <c r="H7" s="5">
        <f t="shared" si="1"/>
        <v>496</v>
      </c>
      <c r="I7" s="4">
        <v>365</v>
      </c>
      <c r="J7" s="4">
        <v>162</v>
      </c>
      <c r="K7" s="1">
        <v>5</v>
      </c>
      <c r="L7" s="5">
        <f t="shared" si="2"/>
        <v>532</v>
      </c>
      <c r="M7" s="5">
        <f t="shared" si="3"/>
        <v>-36</v>
      </c>
      <c r="O7" s="6"/>
    </row>
    <row r="8" spans="1:15" ht="13.5">
      <c r="A8" s="3">
        <v>3</v>
      </c>
      <c r="B8" s="4">
        <v>167</v>
      </c>
      <c r="C8" s="4">
        <v>398</v>
      </c>
      <c r="D8" s="4">
        <f t="shared" si="0"/>
        <v>-231</v>
      </c>
      <c r="E8" s="4">
        <v>1689</v>
      </c>
      <c r="F8" s="4">
        <v>535</v>
      </c>
      <c r="G8" s="4">
        <v>25</v>
      </c>
      <c r="H8" s="5">
        <f t="shared" si="1"/>
        <v>2249</v>
      </c>
      <c r="I8" s="4">
        <v>2206</v>
      </c>
      <c r="J8" s="4">
        <v>836</v>
      </c>
      <c r="K8" s="1">
        <v>41</v>
      </c>
      <c r="L8" s="5">
        <f t="shared" si="2"/>
        <v>3083</v>
      </c>
      <c r="M8" s="5">
        <f t="shared" si="3"/>
        <v>-834</v>
      </c>
      <c r="O8" s="6"/>
    </row>
    <row r="9" spans="1:15" ht="13.5">
      <c r="A9" s="3">
        <v>4</v>
      </c>
      <c r="B9" s="4">
        <v>180</v>
      </c>
      <c r="C9" s="4">
        <v>309</v>
      </c>
      <c r="D9" s="4">
        <f t="shared" si="0"/>
        <v>-129</v>
      </c>
      <c r="E9" s="4">
        <v>2177</v>
      </c>
      <c r="F9" s="4">
        <v>426</v>
      </c>
      <c r="G9" s="4">
        <v>20</v>
      </c>
      <c r="H9" s="5">
        <f t="shared" si="1"/>
        <v>2623</v>
      </c>
      <c r="I9" s="4">
        <v>1808</v>
      </c>
      <c r="J9" s="4">
        <v>454</v>
      </c>
      <c r="K9" s="1">
        <v>5</v>
      </c>
      <c r="L9" s="5">
        <f t="shared" si="2"/>
        <v>2267</v>
      </c>
      <c r="M9" s="5">
        <f t="shared" si="3"/>
        <v>356</v>
      </c>
      <c r="O9" s="6"/>
    </row>
    <row r="10" spans="1:15" ht="13.5">
      <c r="A10" s="3">
        <v>5</v>
      </c>
      <c r="B10" s="4">
        <v>226</v>
      </c>
      <c r="C10" s="4">
        <v>377</v>
      </c>
      <c r="D10" s="4">
        <f t="shared" si="0"/>
        <v>-151</v>
      </c>
      <c r="E10" s="4">
        <v>491</v>
      </c>
      <c r="F10" s="4">
        <v>204</v>
      </c>
      <c r="G10" s="4">
        <v>10</v>
      </c>
      <c r="H10" s="5">
        <f t="shared" si="1"/>
        <v>705</v>
      </c>
      <c r="I10" s="4">
        <v>460</v>
      </c>
      <c r="J10" s="4">
        <v>174</v>
      </c>
      <c r="K10" s="7" t="s">
        <v>15</v>
      </c>
      <c r="L10" s="5">
        <f t="shared" si="2"/>
        <v>634</v>
      </c>
      <c r="M10" s="5">
        <f t="shared" si="3"/>
        <v>71</v>
      </c>
      <c r="O10" s="6"/>
    </row>
    <row r="11" spans="1:15" ht="13.5">
      <c r="A11" s="3">
        <v>6</v>
      </c>
      <c r="B11" s="4">
        <v>181</v>
      </c>
      <c r="C11" s="4">
        <v>309</v>
      </c>
      <c r="D11" s="4">
        <f t="shared" si="0"/>
        <v>-128</v>
      </c>
      <c r="E11" s="4">
        <v>376</v>
      </c>
      <c r="F11" s="4">
        <v>187</v>
      </c>
      <c r="G11" s="4">
        <v>16</v>
      </c>
      <c r="H11" s="5">
        <f t="shared" si="1"/>
        <v>579</v>
      </c>
      <c r="I11" s="4">
        <v>395</v>
      </c>
      <c r="J11" s="4">
        <v>181</v>
      </c>
      <c r="K11" s="1">
        <v>7</v>
      </c>
      <c r="L11" s="5">
        <f t="shared" si="2"/>
        <v>583</v>
      </c>
      <c r="M11" s="5">
        <f t="shared" si="3"/>
        <v>-4</v>
      </c>
      <c r="O11" s="6"/>
    </row>
    <row r="12" spans="1:15" ht="13.5">
      <c r="A12" s="3">
        <v>7</v>
      </c>
      <c r="B12" s="4">
        <v>176</v>
      </c>
      <c r="C12" s="8">
        <v>339</v>
      </c>
      <c r="D12" s="4">
        <f t="shared" si="0"/>
        <v>-163</v>
      </c>
      <c r="E12" s="4">
        <v>468</v>
      </c>
      <c r="F12" s="4">
        <v>255</v>
      </c>
      <c r="G12" s="4">
        <v>9</v>
      </c>
      <c r="H12" s="5">
        <f t="shared" si="1"/>
        <v>732</v>
      </c>
      <c r="I12" s="4">
        <v>484</v>
      </c>
      <c r="J12" s="4">
        <v>195</v>
      </c>
      <c r="K12" s="1">
        <v>2</v>
      </c>
      <c r="L12" s="5">
        <f t="shared" si="2"/>
        <v>681</v>
      </c>
      <c r="M12" s="5">
        <f t="shared" si="3"/>
        <v>51</v>
      </c>
      <c r="O12" s="6"/>
    </row>
    <row r="13" spans="1:15" ht="13.5">
      <c r="A13" s="3">
        <v>8</v>
      </c>
      <c r="B13" s="8">
        <v>185</v>
      </c>
      <c r="C13" s="8">
        <v>355</v>
      </c>
      <c r="D13" s="4">
        <f t="shared" si="0"/>
        <v>-170</v>
      </c>
      <c r="E13" s="4">
        <v>444</v>
      </c>
      <c r="F13" s="4">
        <v>276</v>
      </c>
      <c r="G13" s="4">
        <v>7</v>
      </c>
      <c r="H13" s="5">
        <f t="shared" si="1"/>
        <v>727</v>
      </c>
      <c r="I13" s="4">
        <v>504</v>
      </c>
      <c r="J13" s="4">
        <v>215</v>
      </c>
      <c r="K13" s="1">
        <v>3</v>
      </c>
      <c r="L13" s="5">
        <f t="shared" si="2"/>
        <v>722</v>
      </c>
      <c r="M13" s="5">
        <f t="shared" si="3"/>
        <v>5</v>
      </c>
      <c r="O13" s="6"/>
    </row>
    <row r="14" spans="1:15" ht="13.5">
      <c r="A14" s="3">
        <v>9</v>
      </c>
      <c r="B14" s="8">
        <v>157</v>
      </c>
      <c r="C14" s="8">
        <v>351</v>
      </c>
      <c r="D14" s="4">
        <f t="shared" si="0"/>
        <v>-194</v>
      </c>
      <c r="E14" s="4">
        <v>355</v>
      </c>
      <c r="F14" s="4">
        <v>165</v>
      </c>
      <c r="G14" s="4">
        <v>8</v>
      </c>
      <c r="H14" s="5">
        <f t="shared" si="1"/>
        <v>528</v>
      </c>
      <c r="I14" s="4">
        <v>457</v>
      </c>
      <c r="J14" s="4">
        <v>172</v>
      </c>
      <c r="K14" s="1">
        <v>3</v>
      </c>
      <c r="L14" s="5">
        <f t="shared" si="2"/>
        <v>632</v>
      </c>
      <c r="M14" s="5">
        <f t="shared" si="3"/>
        <v>-104</v>
      </c>
      <c r="O14" s="6"/>
    </row>
    <row r="15" spans="1:15" ht="13.5">
      <c r="A15" s="3">
        <v>10</v>
      </c>
      <c r="B15" s="8">
        <v>188</v>
      </c>
      <c r="C15" s="8">
        <v>417</v>
      </c>
      <c r="D15" s="4">
        <f t="shared" si="0"/>
        <v>-229</v>
      </c>
      <c r="E15" s="4">
        <v>552</v>
      </c>
      <c r="F15" s="4">
        <v>250</v>
      </c>
      <c r="G15" s="4">
        <v>12</v>
      </c>
      <c r="H15" s="5">
        <f t="shared" si="1"/>
        <v>814</v>
      </c>
      <c r="I15" s="4">
        <v>541</v>
      </c>
      <c r="J15" s="4">
        <v>228</v>
      </c>
      <c r="K15" s="1">
        <v>7</v>
      </c>
      <c r="L15" s="5">
        <f t="shared" si="2"/>
        <v>776</v>
      </c>
      <c r="M15" s="5">
        <f t="shared" si="3"/>
        <v>38</v>
      </c>
      <c r="O15" s="6"/>
    </row>
    <row r="16" spans="1:15" ht="13.5">
      <c r="A16" s="3">
        <v>11</v>
      </c>
      <c r="B16" s="8">
        <v>176</v>
      </c>
      <c r="C16" s="8">
        <v>379</v>
      </c>
      <c r="D16" s="4">
        <f t="shared" si="0"/>
        <v>-203</v>
      </c>
      <c r="E16" s="4">
        <v>404</v>
      </c>
      <c r="F16" s="4">
        <v>129</v>
      </c>
      <c r="G16" s="4">
        <v>5</v>
      </c>
      <c r="H16" s="5">
        <f t="shared" si="1"/>
        <v>538</v>
      </c>
      <c r="I16" s="4">
        <v>371</v>
      </c>
      <c r="J16" s="4">
        <v>143</v>
      </c>
      <c r="K16" s="1">
        <v>14</v>
      </c>
      <c r="L16" s="5">
        <f t="shared" si="2"/>
        <v>528</v>
      </c>
      <c r="M16" s="5">
        <f t="shared" si="3"/>
        <v>10</v>
      </c>
      <c r="O16" s="6"/>
    </row>
    <row r="17" spans="1:15" ht="13.5">
      <c r="A17" s="3">
        <v>12</v>
      </c>
      <c r="B17" s="8">
        <v>155</v>
      </c>
      <c r="C17" s="8">
        <v>362</v>
      </c>
      <c r="D17" s="4">
        <f t="shared" si="0"/>
        <v>-207</v>
      </c>
      <c r="E17" s="4">
        <v>284</v>
      </c>
      <c r="F17" s="4">
        <v>137</v>
      </c>
      <c r="G17" s="4">
        <v>8</v>
      </c>
      <c r="H17" s="5">
        <f t="shared" si="1"/>
        <v>429</v>
      </c>
      <c r="I17" s="4">
        <v>319</v>
      </c>
      <c r="J17" s="4">
        <v>113</v>
      </c>
      <c r="K17" s="1">
        <v>12</v>
      </c>
      <c r="L17" s="5">
        <f t="shared" si="2"/>
        <v>444</v>
      </c>
      <c r="M17" s="5">
        <f t="shared" si="3"/>
        <v>-15</v>
      </c>
      <c r="O17" s="6"/>
    </row>
    <row r="18" spans="1:13" ht="13.5">
      <c r="A18" s="9" t="s">
        <v>0</v>
      </c>
      <c r="B18" s="10">
        <f aca="true" t="shared" si="4" ref="B18:L18">SUM(B6:B17)</f>
        <v>2123</v>
      </c>
      <c r="C18" s="10">
        <f t="shared" si="4"/>
        <v>4377</v>
      </c>
      <c r="D18" s="11">
        <f t="shared" si="4"/>
        <v>-2254</v>
      </c>
      <c r="E18" s="11">
        <f t="shared" si="4"/>
        <v>7875</v>
      </c>
      <c r="F18" s="11">
        <f t="shared" si="4"/>
        <v>2855</v>
      </c>
      <c r="G18" s="11">
        <f t="shared" si="4"/>
        <v>132</v>
      </c>
      <c r="H18" s="11">
        <f t="shared" si="4"/>
        <v>10862</v>
      </c>
      <c r="I18" s="11">
        <f t="shared" si="4"/>
        <v>8255</v>
      </c>
      <c r="J18" s="11">
        <f t="shared" si="4"/>
        <v>3066</v>
      </c>
      <c r="K18" s="11">
        <f t="shared" si="4"/>
        <v>106</v>
      </c>
      <c r="L18" s="11">
        <f t="shared" si="4"/>
        <v>11427</v>
      </c>
      <c r="M18" s="11">
        <f t="shared" si="3"/>
        <v>-565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2018-11-01T07:59:39Z</cp:lastPrinted>
  <dcterms:created xsi:type="dcterms:W3CDTF">2012-02-01T02:23:10Z</dcterms:created>
  <dcterms:modified xsi:type="dcterms:W3CDTF">2019-01-09T07:09:59Z</dcterms:modified>
  <cp:category/>
  <cp:version/>
  <cp:contentType/>
  <cp:contentStatus/>
</cp:coreProperties>
</file>