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969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<sst xmlns="http://schemas.openxmlformats.org/spreadsheetml/2006/main" count="24" uniqueCount="18">
  <si>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単位　人</t>
  </si>
  <si>
    <t>月</t>
  </si>
  <si>
    <t>自　　然　　動　　態</t>
  </si>
  <si>
    <t>社　　　　　　　会　　　　　　　動　　　　　　　態</t>
  </si>
  <si>
    <t>末日人口</t>
  </si>
  <si>
    <t>転　　　　入</t>
  </si>
  <si>
    <t>転　　　　出</t>
  </si>
  <si>
    <t>増　減</t>
  </si>
  <si>
    <t>出生</t>
  </si>
  <si>
    <t>死亡</t>
  </si>
  <si>
    <t>増減</t>
  </si>
  <si>
    <t>道内</t>
  </si>
  <si>
    <t>道外</t>
  </si>
  <si>
    <t>その他</t>
  </si>
  <si>
    <t>計</t>
  </si>
  <si>
    <t>-</t>
  </si>
  <si>
    <t>平成１４年１月～１２月　人口動態の推移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</si>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</sst>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</numFmts>
  <fonts count="4">
    <font>
      <sz val="11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0" fontId="3" fillId="0" borderId="4" xfId="0" applyFont="1" applyBorder="1" applyAlignment="1">
      <alignment horizontal="center"/>
    </xf>
    <xf numFmtId="176" fontId="3" fillId="0" borderId="5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176" fontId="0" fillId="0" borderId="6" xfId="0" applyNumberFormat="1" applyBorder="1" applyAlignment="1">
      <alignment/>
    </xf>
    <xf numFmtId="178" fontId="3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D1">
      <selection activeCell="P17" sqref="P17"/>
    </sheetView>
  </sheetViews>
  <sheetFormatPr defaultColWidth="9.00390625" defaultRowHeight="13.5"/>
  <sheetData>
    <row r="1" spans="1:14" ht="17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4.25" thickBot="1">
      <c r="A2" t="s">
        <v>0</v>
      </c>
    </row>
    <row r="3" spans="1:14" ht="14.25" thickTop="1">
      <c r="A3" s="13" t="s">
        <v>1</v>
      </c>
      <c r="B3" s="15" t="s">
        <v>2</v>
      </c>
      <c r="C3" s="15"/>
      <c r="D3" s="15"/>
      <c r="E3" s="17" t="s">
        <v>3</v>
      </c>
      <c r="F3" s="17"/>
      <c r="G3" s="17"/>
      <c r="H3" s="17"/>
      <c r="I3" s="17"/>
      <c r="J3" s="17"/>
      <c r="K3" s="17"/>
      <c r="L3" s="17"/>
      <c r="M3" s="18"/>
      <c r="N3" s="19" t="s">
        <v>4</v>
      </c>
    </row>
    <row r="4" spans="1:14" ht="13.5">
      <c r="A4" s="14"/>
      <c r="B4" s="16"/>
      <c r="C4" s="16"/>
      <c r="D4" s="16"/>
      <c r="E4" s="16" t="s">
        <v>5</v>
      </c>
      <c r="F4" s="16"/>
      <c r="G4" s="16"/>
      <c r="H4" s="16"/>
      <c r="I4" s="16" t="s">
        <v>6</v>
      </c>
      <c r="J4" s="16"/>
      <c r="K4" s="16"/>
      <c r="L4" s="16"/>
      <c r="M4" s="20" t="s">
        <v>7</v>
      </c>
      <c r="N4" s="20"/>
    </row>
    <row r="5" spans="1:14" ht="13.5">
      <c r="A5" s="14"/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11</v>
      </c>
      <c r="J5" s="1" t="s">
        <v>12</v>
      </c>
      <c r="K5" s="1" t="s">
        <v>13</v>
      </c>
      <c r="L5" s="1" t="s">
        <v>14</v>
      </c>
      <c r="M5" s="20"/>
      <c r="N5" s="20"/>
    </row>
    <row r="6" spans="1:14" ht="13.5">
      <c r="A6" s="2">
        <v>1</v>
      </c>
      <c r="B6" s="3">
        <v>265</v>
      </c>
      <c r="C6" s="3">
        <v>268</v>
      </c>
      <c r="D6" s="4">
        <f>B6-C6</f>
        <v>-3</v>
      </c>
      <c r="E6" s="4">
        <v>418</v>
      </c>
      <c r="F6" s="4">
        <v>141</v>
      </c>
      <c r="G6" s="4">
        <v>14</v>
      </c>
      <c r="H6" s="4">
        <f>SUM(E6:G6)</f>
        <v>573</v>
      </c>
      <c r="I6" s="4">
        <v>492</v>
      </c>
      <c r="J6" s="4">
        <v>174</v>
      </c>
      <c r="K6" s="6" t="s">
        <v>15</v>
      </c>
      <c r="L6" s="4">
        <f>SUM(I6:K6)</f>
        <v>666</v>
      </c>
      <c r="M6" s="4">
        <f>H6-L6</f>
        <v>-93</v>
      </c>
      <c r="N6" s="5">
        <v>363591</v>
      </c>
    </row>
    <row r="7" spans="1:14" ht="13.5">
      <c r="A7" s="2">
        <v>2</v>
      </c>
      <c r="B7" s="3">
        <v>237</v>
      </c>
      <c r="C7" s="3">
        <v>204</v>
      </c>
      <c r="D7" s="4">
        <f aca="true" t="shared" si="0" ref="D7:D17">B7-C7</f>
        <v>33</v>
      </c>
      <c r="E7" s="4">
        <v>501</v>
      </c>
      <c r="F7" s="4">
        <v>143</v>
      </c>
      <c r="G7" s="4">
        <v>8</v>
      </c>
      <c r="H7" s="4">
        <f aca="true" t="shared" si="1" ref="H7:H17">SUM(E7:G7)</f>
        <v>652</v>
      </c>
      <c r="I7" s="4">
        <v>568</v>
      </c>
      <c r="J7" s="4">
        <v>173</v>
      </c>
      <c r="K7" s="4">
        <v>9</v>
      </c>
      <c r="L7" s="4">
        <f aca="true" t="shared" si="2" ref="L7:L17">SUM(I7:K7)</f>
        <v>750</v>
      </c>
      <c r="M7" s="4">
        <f aca="true" t="shared" si="3" ref="M7:M18">H7-L7</f>
        <v>-98</v>
      </c>
      <c r="N7" s="5">
        <v>363526</v>
      </c>
    </row>
    <row r="8" spans="1:14" ht="13.5">
      <c r="A8" s="2">
        <v>3</v>
      </c>
      <c r="B8" s="3">
        <v>247</v>
      </c>
      <c r="C8" s="3">
        <v>244</v>
      </c>
      <c r="D8" s="4">
        <f t="shared" si="0"/>
        <v>3</v>
      </c>
      <c r="E8" s="4">
        <v>1892</v>
      </c>
      <c r="F8" s="4">
        <v>442</v>
      </c>
      <c r="G8" s="4">
        <v>30</v>
      </c>
      <c r="H8" s="4">
        <f t="shared" si="1"/>
        <v>2364</v>
      </c>
      <c r="I8" s="4">
        <v>3364</v>
      </c>
      <c r="J8" s="4">
        <v>1148</v>
      </c>
      <c r="K8" s="4">
        <v>9</v>
      </c>
      <c r="L8" s="4">
        <f t="shared" si="2"/>
        <v>4521</v>
      </c>
      <c r="M8" s="4">
        <f t="shared" si="3"/>
        <v>-2157</v>
      </c>
      <c r="N8" s="5">
        <v>361372</v>
      </c>
    </row>
    <row r="9" spans="1:14" ht="13.5">
      <c r="A9" s="2">
        <v>4</v>
      </c>
      <c r="B9" s="3">
        <v>228</v>
      </c>
      <c r="C9" s="3">
        <v>232</v>
      </c>
      <c r="D9" s="4">
        <f t="shared" si="0"/>
        <v>-4</v>
      </c>
      <c r="E9" s="4">
        <v>3303</v>
      </c>
      <c r="F9" s="4">
        <v>609</v>
      </c>
      <c r="G9" s="4">
        <v>38</v>
      </c>
      <c r="H9" s="4">
        <f t="shared" si="1"/>
        <v>3950</v>
      </c>
      <c r="I9" s="4">
        <v>1787</v>
      </c>
      <c r="J9" s="4">
        <v>431</v>
      </c>
      <c r="K9" s="4">
        <v>2</v>
      </c>
      <c r="L9" s="4">
        <f t="shared" si="2"/>
        <v>2220</v>
      </c>
      <c r="M9" s="4">
        <f t="shared" si="3"/>
        <v>1730</v>
      </c>
      <c r="N9" s="5">
        <v>363098</v>
      </c>
    </row>
    <row r="10" spans="1:14" ht="13.5">
      <c r="A10" s="2">
        <v>5</v>
      </c>
      <c r="B10" s="3">
        <v>244</v>
      </c>
      <c r="C10" s="3">
        <v>227</v>
      </c>
      <c r="D10" s="4">
        <f t="shared" si="0"/>
        <v>17</v>
      </c>
      <c r="E10" s="4">
        <v>603</v>
      </c>
      <c r="F10" s="4">
        <v>246</v>
      </c>
      <c r="G10" s="4">
        <v>13</v>
      </c>
      <c r="H10" s="4">
        <f t="shared" si="1"/>
        <v>862</v>
      </c>
      <c r="I10" s="4">
        <v>652</v>
      </c>
      <c r="J10" s="4">
        <v>253</v>
      </c>
      <c r="K10" s="4">
        <v>2</v>
      </c>
      <c r="L10" s="4">
        <f t="shared" si="2"/>
        <v>907</v>
      </c>
      <c r="M10" s="4">
        <f t="shared" si="3"/>
        <v>-45</v>
      </c>
      <c r="N10" s="5">
        <v>363070</v>
      </c>
    </row>
    <row r="11" spans="1:14" ht="13.5">
      <c r="A11" s="2">
        <v>6</v>
      </c>
      <c r="B11" s="3">
        <v>211</v>
      </c>
      <c r="C11" s="3">
        <v>183</v>
      </c>
      <c r="D11" s="4">
        <f t="shared" si="0"/>
        <v>28</v>
      </c>
      <c r="E11" s="4">
        <v>436</v>
      </c>
      <c r="F11" s="4">
        <v>180</v>
      </c>
      <c r="G11" s="4">
        <v>1</v>
      </c>
      <c r="H11" s="4">
        <f t="shared" si="1"/>
        <v>617</v>
      </c>
      <c r="I11" s="4">
        <v>498</v>
      </c>
      <c r="J11" s="4">
        <v>217</v>
      </c>
      <c r="K11" s="4">
        <v>1</v>
      </c>
      <c r="L11" s="4">
        <f t="shared" si="2"/>
        <v>716</v>
      </c>
      <c r="M11" s="4">
        <f t="shared" si="3"/>
        <v>-99</v>
      </c>
      <c r="N11" s="5">
        <v>362999</v>
      </c>
    </row>
    <row r="12" spans="1:14" ht="13.5">
      <c r="A12" s="2">
        <v>7</v>
      </c>
      <c r="B12" s="3">
        <v>265</v>
      </c>
      <c r="C12" s="3">
        <v>254</v>
      </c>
      <c r="D12" s="4">
        <f t="shared" si="0"/>
        <v>11</v>
      </c>
      <c r="E12" s="4">
        <v>850</v>
      </c>
      <c r="F12" s="4">
        <v>258</v>
      </c>
      <c r="G12" s="4">
        <v>9</v>
      </c>
      <c r="H12" s="4">
        <f t="shared" si="1"/>
        <v>1117</v>
      </c>
      <c r="I12" s="4">
        <v>773</v>
      </c>
      <c r="J12" s="4">
        <v>301</v>
      </c>
      <c r="K12" s="4">
        <v>1</v>
      </c>
      <c r="L12" s="4">
        <f t="shared" si="2"/>
        <v>1075</v>
      </c>
      <c r="M12" s="4">
        <f t="shared" si="3"/>
        <v>42</v>
      </c>
      <c r="N12" s="5">
        <v>363052</v>
      </c>
    </row>
    <row r="13" spans="1:14" ht="13.5">
      <c r="A13" s="2">
        <v>8</v>
      </c>
      <c r="B13" s="3">
        <v>224</v>
      </c>
      <c r="C13" s="3">
        <v>226</v>
      </c>
      <c r="D13" s="4">
        <f t="shared" si="0"/>
        <v>-2</v>
      </c>
      <c r="E13" s="4">
        <v>742</v>
      </c>
      <c r="F13" s="4">
        <v>267</v>
      </c>
      <c r="G13" s="4">
        <v>5</v>
      </c>
      <c r="H13" s="4">
        <f t="shared" si="1"/>
        <v>1014</v>
      </c>
      <c r="I13" s="4">
        <v>615</v>
      </c>
      <c r="J13" s="4">
        <v>210</v>
      </c>
      <c r="K13" s="4">
        <v>1</v>
      </c>
      <c r="L13" s="4">
        <f t="shared" si="2"/>
        <v>826</v>
      </c>
      <c r="M13" s="4">
        <f t="shared" si="3"/>
        <v>188</v>
      </c>
      <c r="N13" s="5">
        <v>363238</v>
      </c>
    </row>
    <row r="14" spans="1:14" ht="13.5">
      <c r="A14" s="2">
        <v>9</v>
      </c>
      <c r="B14" s="3">
        <v>262</v>
      </c>
      <c r="C14" s="3">
        <v>229</v>
      </c>
      <c r="D14" s="4">
        <f t="shared" si="0"/>
        <v>33</v>
      </c>
      <c r="E14" s="4">
        <v>700</v>
      </c>
      <c r="F14" s="4">
        <v>236</v>
      </c>
      <c r="G14" s="4">
        <v>6</v>
      </c>
      <c r="H14" s="4">
        <f t="shared" si="1"/>
        <v>942</v>
      </c>
      <c r="I14" s="4">
        <v>718</v>
      </c>
      <c r="J14" s="4">
        <v>290</v>
      </c>
      <c r="K14" s="6" t="s">
        <v>17</v>
      </c>
      <c r="L14" s="4">
        <f t="shared" si="2"/>
        <v>1008</v>
      </c>
      <c r="M14" s="4">
        <f t="shared" si="3"/>
        <v>-66</v>
      </c>
      <c r="N14" s="5">
        <v>363205</v>
      </c>
    </row>
    <row r="15" spans="1:14" ht="13.5">
      <c r="A15" s="2">
        <v>10</v>
      </c>
      <c r="B15" s="3">
        <v>232</v>
      </c>
      <c r="C15" s="3">
        <v>214</v>
      </c>
      <c r="D15" s="4">
        <f t="shared" si="0"/>
        <v>18</v>
      </c>
      <c r="E15" s="4">
        <v>771</v>
      </c>
      <c r="F15" s="4">
        <v>255</v>
      </c>
      <c r="G15" s="4">
        <v>6</v>
      </c>
      <c r="H15" s="4">
        <f t="shared" si="1"/>
        <v>1032</v>
      </c>
      <c r="I15" s="4">
        <v>664</v>
      </c>
      <c r="J15" s="4">
        <v>242</v>
      </c>
      <c r="K15" s="6" t="s">
        <v>17</v>
      </c>
      <c r="L15" s="4">
        <f t="shared" si="2"/>
        <v>906</v>
      </c>
      <c r="M15" s="4">
        <f t="shared" si="3"/>
        <v>126</v>
      </c>
      <c r="N15" s="5">
        <v>363349</v>
      </c>
    </row>
    <row r="16" spans="1:14" ht="13.5">
      <c r="A16" s="2">
        <v>11</v>
      </c>
      <c r="B16" s="3">
        <v>226</v>
      </c>
      <c r="C16" s="3">
        <v>244</v>
      </c>
      <c r="D16" s="4">
        <f t="shared" si="0"/>
        <v>-18</v>
      </c>
      <c r="E16" s="4">
        <v>564</v>
      </c>
      <c r="F16" s="4">
        <v>137</v>
      </c>
      <c r="G16" s="4">
        <v>10</v>
      </c>
      <c r="H16" s="4">
        <f t="shared" si="1"/>
        <v>711</v>
      </c>
      <c r="I16" s="4">
        <v>473</v>
      </c>
      <c r="J16" s="4">
        <v>200</v>
      </c>
      <c r="K16" s="4">
        <v>1</v>
      </c>
      <c r="L16" s="4">
        <f t="shared" si="2"/>
        <v>674</v>
      </c>
      <c r="M16" s="4">
        <f t="shared" si="3"/>
        <v>37</v>
      </c>
      <c r="N16" s="5">
        <v>363368</v>
      </c>
    </row>
    <row r="17" spans="1:14" ht="14.25" thickBot="1">
      <c r="A17" s="2">
        <v>12</v>
      </c>
      <c r="B17" s="3">
        <v>260</v>
      </c>
      <c r="C17" s="3">
        <v>266</v>
      </c>
      <c r="D17" s="4">
        <f t="shared" si="0"/>
        <v>-6</v>
      </c>
      <c r="E17" s="4">
        <v>414</v>
      </c>
      <c r="F17" s="4">
        <v>140</v>
      </c>
      <c r="G17" s="4">
        <v>8</v>
      </c>
      <c r="H17" s="4">
        <f t="shared" si="1"/>
        <v>562</v>
      </c>
      <c r="I17" s="4">
        <v>469</v>
      </c>
      <c r="J17" s="4">
        <v>147</v>
      </c>
      <c r="K17" s="4">
        <v>5</v>
      </c>
      <c r="L17" s="4">
        <f t="shared" si="2"/>
        <v>621</v>
      </c>
      <c r="M17" s="4">
        <f t="shared" si="3"/>
        <v>-59</v>
      </c>
      <c r="N17" s="5">
        <v>363303</v>
      </c>
    </row>
    <row r="18" spans="1:14" ht="14.25" thickTop="1">
      <c r="A18" s="7" t="s">
        <v>14</v>
      </c>
      <c r="B18" s="8">
        <f>SUM(B6:B17)</f>
        <v>2901</v>
      </c>
      <c r="C18" s="8">
        <f aca="true" t="shared" si="4" ref="C18:L18">SUM(C6:C17)</f>
        <v>2791</v>
      </c>
      <c r="D18" s="11">
        <f t="shared" si="4"/>
        <v>110</v>
      </c>
      <c r="E18" s="9">
        <f t="shared" si="4"/>
        <v>11194</v>
      </c>
      <c r="F18" s="9">
        <f t="shared" si="4"/>
        <v>3054</v>
      </c>
      <c r="G18" s="9">
        <f t="shared" si="4"/>
        <v>148</v>
      </c>
      <c r="H18" s="9">
        <f t="shared" si="4"/>
        <v>14396</v>
      </c>
      <c r="I18" s="9">
        <f t="shared" si="4"/>
        <v>11073</v>
      </c>
      <c r="J18" s="9">
        <f t="shared" si="4"/>
        <v>3786</v>
      </c>
      <c r="K18" s="11">
        <f t="shared" si="4"/>
        <v>31</v>
      </c>
      <c r="L18" s="9">
        <f t="shared" si="4"/>
        <v>14890</v>
      </c>
      <c r="M18" s="9">
        <f t="shared" si="3"/>
        <v>-494</v>
      </c>
      <c r="N18" s="10"/>
    </row>
  </sheetData>
  <mergeCells count="8">
    <mergeCell ref="A1:N1"/>
    <mergeCell ref="A3:A5"/>
    <mergeCell ref="B3:D4"/>
    <mergeCell ref="E3:M3"/>
    <mergeCell ref="N3:N5"/>
    <mergeCell ref="E4:H4"/>
    <mergeCell ref="I4:L4"/>
    <mergeCell ref="M4:M5"/>
  </mergeCells>
  <printOptions/>
  <pageMargins left="0.65" right="0.52" top="1" bottom="1" header="0.512" footer="0.512"/>
  <pageSetup horizontalDpi="96" verticalDpi="96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旭川市役所総務課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toukei3</cp:lastModifiedBy>
  <cp:lastPrinted>2002-09-03T04:20:40Z</cp:lastPrinted>
  <dcterms:created xsi:type="dcterms:W3CDTF">2002-02-08T05:59:32Z</dcterms:created>
  <dcterms:modified xsi:type="dcterms:W3CDTF">2003-01-07T07:16:18Z</dcterms:modified>
  <cp:category/>
  <cp:version/>
  <cp:contentType/>
  <cp:contentStatus/>
</cp:coreProperties>
</file>