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1" sheetId="1" r:id="rId1"/>
  </sheets>
  <definedNames>
    <definedName name="_xlnm.Print_Area" localSheetId="0">'151'!$B$1:$J$38</definedName>
  </definedNames>
  <calcPr fullCalcOnLoad="1"/>
</workbook>
</file>

<file path=xl/sharedStrings.xml><?xml version="1.0" encoding="utf-8"?>
<sst xmlns="http://schemas.openxmlformats.org/spreadsheetml/2006/main" count="61" uniqueCount="23">
  <si>
    <t>単位　件</t>
  </si>
  <si>
    <t>-</t>
  </si>
  <si>
    <t>平成28年度
(2016)</t>
  </si>
  <si>
    <t>種        別</t>
  </si>
  <si>
    <t>新 受</t>
  </si>
  <si>
    <t>既 済</t>
  </si>
  <si>
    <t>(2)　旭川簡易裁判所</t>
  </si>
  <si>
    <t>未 済</t>
  </si>
  <si>
    <t>注　年度は，司法年度（1月1日～12月31日）である。</t>
  </si>
  <si>
    <t>資料　旭川地方裁判所</t>
  </si>
  <si>
    <t>(1)　旭川地方裁判所(本庁)</t>
  </si>
  <si>
    <t>平成29年度
(2017)</t>
  </si>
  <si>
    <t>平成30年度
(2018)</t>
  </si>
  <si>
    <t>通　常
第一審</t>
  </si>
  <si>
    <t>その他</t>
  </si>
  <si>
    <t>略　式</t>
  </si>
  <si>
    <t>総　数</t>
  </si>
  <si>
    <t>令和元年度
(2019)</t>
  </si>
  <si>
    <t>151　刑事事件処理状況</t>
  </si>
  <si>
    <t>令和2年度
(2020)</t>
  </si>
  <si>
    <t>令和3年度
(2021)</t>
  </si>
  <si>
    <t>令和4年度
(2022)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</si>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</sst>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14" xfId="48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4" fillId="0" borderId="17" xfId="48" applyNumberFormat="1" applyFont="1" applyFill="1" applyBorder="1" applyAlignment="1">
      <alignment horizontal="right" vertical="center" indent="1"/>
    </xf>
    <xf numFmtId="3" fontId="4" fillId="0" borderId="15" xfId="48" applyNumberFormat="1" applyFont="1" applyFill="1" applyBorder="1" applyAlignment="1">
      <alignment horizontal="right" vertical="center" indent="1"/>
    </xf>
    <xf numFmtId="3" fontId="4" fillId="0" borderId="18" xfId="48" applyNumberFormat="1" applyFont="1" applyFill="1" applyBorder="1" applyAlignment="1">
      <alignment horizontal="right" vertical="center" indent="1"/>
    </xf>
    <xf numFmtId="3" fontId="3" fillId="0" borderId="19" xfId="48" applyNumberFormat="1" applyFont="1" applyFill="1" applyBorder="1" applyAlignment="1">
      <alignment horizontal="right" vertical="center" indent="1"/>
    </xf>
    <xf numFmtId="3" fontId="3" fillId="0" borderId="20" xfId="48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3" fillId="0" borderId="15" xfId="48" applyNumberFormat="1" applyFont="1" applyFill="1" applyBorder="1" applyAlignment="1">
      <alignment horizontal="right" vertical="center" indent="1"/>
    </xf>
    <xf numFmtId="3" fontId="4" fillId="0" borderId="19" xfId="48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showGridLines="0" tabSelected="1" view="pageBreakPreview" zoomScaleSheetLayoutView="100" zoomScalePageLayoutView="0" workbookViewId="0" topLeftCell="D14">
      <selection activeCell="J27" activeCellId="1" sqref="J10:J15 J27:J35"/>
    </sheetView>
  </sheetViews>
  <sheetFormatPr defaultColWidth="9.00390625" defaultRowHeight="13.5" customHeight="1"/>
  <cols>
    <col min="1" max="1" width="1.625" style="1" customWidth="1"/>
    <col min="2" max="2" width="8.75390625" style="1" customWidth="1"/>
    <col min="3" max="3" width="6.875" style="1" customWidth="1"/>
    <col min="4" max="10" width="10.375" style="1" customWidth="1"/>
    <col min="11" max="11" width="5.25390625" style="1" customWidth="1"/>
    <col min="12" max="12" width="9.00390625" style="1" customWidth="1"/>
    <col min="13" max="16384" width="9.00390625" style="1" customWidth="1"/>
  </cols>
  <sheetData>
    <row r="1" spans="2:10" s="2" customFormat="1" ht="18" customHeight="1">
      <c r="B1" s="28" t="s">
        <v>18</v>
      </c>
      <c r="C1" s="28"/>
      <c r="D1" s="28"/>
      <c r="E1" s="28"/>
      <c r="F1" s="28"/>
      <c r="G1" s="28"/>
      <c r="H1" s="28"/>
      <c r="I1" s="28"/>
      <c r="J1" s="28"/>
    </row>
    <row r="2" ht="15" customHeight="1"/>
    <row r="3" spans="2:10" ht="15" customHeight="1">
      <c r="B3" s="27" t="s">
        <v>10</v>
      </c>
      <c r="C3" s="27"/>
      <c r="D3" s="27"/>
      <c r="E3" s="27"/>
      <c r="F3" s="27"/>
      <c r="G3" s="27"/>
      <c r="H3" s="27"/>
      <c r="I3" s="27"/>
      <c r="J3" s="27"/>
    </row>
    <row r="4" ht="15" customHeight="1" thickBot="1">
      <c r="B4" s="1" t="s">
        <v>0</v>
      </c>
    </row>
    <row r="5" spans="2:10" s="11" customFormat="1" ht="15" customHeight="1" thickTop="1">
      <c r="B5" s="42" t="s">
        <v>3</v>
      </c>
      <c r="C5" s="46"/>
      <c r="D5" s="29" t="s">
        <v>2</v>
      </c>
      <c r="E5" s="29" t="s">
        <v>11</v>
      </c>
      <c r="F5" s="29" t="s">
        <v>12</v>
      </c>
      <c r="G5" s="29" t="s">
        <v>17</v>
      </c>
      <c r="H5" s="31" t="s">
        <v>19</v>
      </c>
      <c r="I5" s="29" t="s">
        <v>20</v>
      </c>
      <c r="J5" s="37" t="s">
        <v>21</v>
      </c>
    </row>
    <row r="6" spans="2:10" s="11" customFormat="1" ht="15" customHeight="1">
      <c r="B6" s="44"/>
      <c r="C6" s="47"/>
      <c r="D6" s="30"/>
      <c r="E6" s="30"/>
      <c r="F6" s="30"/>
      <c r="G6" s="30"/>
      <c r="H6" s="32"/>
      <c r="I6" s="30"/>
      <c r="J6" s="38"/>
    </row>
    <row r="7" spans="2:10" ht="15" customHeight="1">
      <c r="B7" s="39" t="s">
        <v>16</v>
      </c>
      <c r="C7" s="3" t="s">
        <v>4</v>
      </c>
      <c r="D7" s="12">
        <f aca="true" t="shared" si="0" ref="D7:J9">SUM(D10,D13)</f>
        <v>643</v>
      </c>
      <c r="E7" s="12">
        <f t="shared" si="0"/>
        <v>617</v>
      </c>
      <c r="F7" s="12">
        <f t="shared" si="0"/>
        <v>674</v>
      </c>
      <c r="G7" s="12">
        <f t="shared" si="0"/>
        <v>438</v>
      </c>
      <c r="H7" s="12">
        <f t="shared" si="0"/>
        <v>557</v>
      </c>
      <c r="I7" s="23">
        <f t="shared" si="0"/>
        <v>606</v>
      </c>
      <c r="J7" s="23">
        <f t="shared" si="0"/>
        <v>573</v>
      </c>
    </row>
    <row r="8" spans="2:10" ht="15" customHeight="1">
      <c r="B8" s="40"/>
      <c r="C8" s="4" t="s">
        <v>5</v>
      </c>
      <c r="D8" s="13">
        <f t="shared" si="0"/>
        <v>670</v>
      </c>
      <c r="E8" s="13">
        <f t="shared" si="0"/>
        <v>603</v>
      </c>
      <c r="F8" s="13">
        <f t="shared" si="0"/>
        <v>654</v>
      </c>
      <c r="G8" s="13">
        <f t="shared" si="0"/>
        <v>475</v>
      </c>
      <c r="H8" s="13">
        <f t="shared" si="0"/>
        <v>539</v>
      </c>
      <c r="I8" s="24">
        <f t="shared" si="0"/>
        <v>604</v>
      </c>
      <c r="J8" s="24">
        <f t="shared" si="0"/>
        <v>574</v>
      </c>
    </row>
    <row r="9" spans="2:10" ht="15" customHeight="1">
      <c r="B9" s="41"/>
      <c r="C9" s="5" t="s">
        <v>7</v>
      </c>
      <c r="D9" s="13">
        <f t="shared" si="0"/>
        <v>54</v>
      </c>
      <c r="E9" s="13">
        <f t="shared" si="0"/>
        <v>68</v>
      </c>
      <c r="F9" s="13">
        <f t="shared" si="0"/>
        <v>88</v>
      </c>
      <c r="G9" s="13">
        <f t="shared" si="0"/>
        <v>51</v>
      </c>
      <c r="H9" s="13">
        <f t="shared" si="0"/>
        <v>69</v>
      </c>
      <c r="I9" s="24">
        <f t="shared" si="0"/>
        <v>71</v>
      </c>
      <c r="J9" s="24">
        <f t="shared" si="0"/>
        <v>70</v>
      </c>
    </row>
    <row r="10" spans="2:10" ht="15" customHeight="1">
      <c r="B10" s="36" t="s">
        <v>13</v>
      </c>
      <c r="C10" s="6" t="s">
        <v>4</v>
      </c>
      <c r="D10" s="14">
        <v>237</v>
      </c>
      <c r="E10" s="14">
        <v>211</v>
      </c>
      <c r="F10" s="14">
        <v>212</v>
      </c>
      <c r="G10" s="14">
        <v>155</v>
      </c>
      <c r="H10" s="14">
        <v>186</v>
      </c>
      <c r="I10" s="25">
        <v>173</v>
      </c>
      <c r="J10" s="25">
        <v>152</v>
      </c>
    </row>
    <row r="11" spans="2:10" ht="15" customHeight="1">
      <c r="B11" s="34"/>
      <c r="C11" s="7" t="s">
        <v>5</v>
      </c>
      <c r="D11" s="15">
        <v>266</v>
      </c>
      <c r="E11" s="15">
        <v>199</v>
      </c>
      <c r="F11" s="15">
        <v>195</v>
      </c>
      <c r="G11" s="15">
        <v>185</v>
      </c>
      <c r="H11" s="15">
        <v>170</v>
      </c>
      <c r="I11" s="15">
        <v>169</v>
      </c>
      <c r="J11" s="15">
        <v>156</v>
      </c>
    </row>
    <row r="12" spans="2:10" ht="15" customHeight="1">
      <c r="B12" s="35"/>
      <c r="C12" s="8" t="s">
        <v>7</v>
      </c>
      <c r="D12" s="15">
        <v>52</v>
      </c>
      <c r="E12" s="15">
        <v>64</v>
      </c>
      <c r="F12" s="15">
        <v>81</v>
      </c>
      <c r="G12" s="15">
        <v>51</v>
      </c>
      <c r="H12" s="15">
        <v>67</v>
      </c>
      <c r="I12" s="15">
        <v>71</v>
      </c>
      <c r="J12" s="15">
        <v>67</v>
      </c>
    </row>
    <row r="13" spans="2:10" ht="15" customHeight="1">
      <c r="B13" s="33" t="s">
        <v>14</v>
      </c>
      <c r="C13" s="7" t="s">
        <v>4</v>
      </c>
      <c r="D13" s="15">
        <v>406</v>
      </c>
      <c r="E13" s="15">
        <v>406</v>
      </c>
      <c r="F13" s="15">
        <v>462</v>
      </c>
      <c r="G13" s="15">
        <v>283</v>
      </c>
      <c r="H13" s="15">
        <v>371</v>
      </c>
      <c r="I13" s="15">
        <v>433</v>
      </c>
      <c r="J13" s="15">
        <v>421</v>
      </c>
    </row>
    <row r="14" spans="2:10" ht="15" customHeight="1">
      <c r="B14" s="34"/>
      <c r="C14" s="7" t="s">
        <v>5</v>
      </c>
      <c r="D14" s="15">
        <v>404</v>
      </c>
      <c r="E14" s="15">
        <v>404</v>
      </c>
      <c r="F14" s="15">
        <v>459</v>
      </c>
      <c r="G14" s="15">
        <v>290</v>
      </c>
      <c r="H14" s="15">
        <v>369</v>
      </c>
      <c r="I14" s="15">
        <v>435</v>
      </c>
      <c r="J14" s="15">
        <v>418</v>
      </c>
    </row>
    <row r="15" spans="2:10" ht="15" customHeight="1">
      <c r="B15" s="35"/>
      <c r="C15" s="8" t="s">
        <v>7</v>
      </c>
      <c r="D15" s="16">
        <v>2</v>
      </c>
      <c r="E15" s="16">
        <v>4</v>
      </c>
      <c r="F15" s="16">
        <v>7</v>
      </c>
      <c r="G15" s="16" t="s">
        <v>1</v>
      </c>
      <c r="H15" s="16">
        <v>2</v>
      </c>
      <c r="I15" s="16" t="s">
        <v>1</v>
      </c>
      <c r="J15" s="16">
        <v>3</v>
      </c>
    </row>
    <row r="16" spans="2:11" ht="15" customHeight="1">
      <c r="B16" s="1" t="s">
        <v>8</v>
      </c>
      <c r="H16" s="9"/>
      <c r="I16" s="9"/>
      <c r="J16" s="9" t="s">
        <v>9</v>
      </c>
      <c r="K16" s="10"/>
    </row>
    <row r="17" ht="15" customHeight="1"/>
    <row r="18" ht="15" customHeight="1"/>
    <row r="19" ht="15" customHeight="1"/>
    <row r="20" spans="2:10" ht="15" customHeight="1">
      <c r="B20" s="27" t="s">
        <v>6</v>
      </c>
      <c r="C20" s="27"/>
      <c r="D20" s="27"/>
      <c r="E20" s="27"/>
      <c r="F20" s="27"/>
      <c r="G20" s="27"/>
      <c r="H20" s="27"/>
      <c r="I20" s="27"/>
      <c r="J20" s="27"/>
    </row>
    <row r="21" ht="15" customHeight="1" thickBot="1">
      <c r="B21" s="1" t="s">
        <v>0</v>
      </c>
    </row>
    <row r="22" spans="2:10" ht="15" customHeight="1" thickTop="1">
      <c r="B22" s="42" t="s">
        <v>3</v>
      </c>
      <c r="C22" s="43"/>
      <c r="D22" s="29" t="s">
        <v>2</v>
      </c>
      <c r="E22" s="29" t="s">
        <v>11</v>
      </c>
      <c r="F22" s="29" t="s">
        <v>12</v>
      </c>
      <c r="G22" s="29" t="s">
        <v>17</v>
      </c>
      <c r="H22" s="31" t="s">
        <v>19</v>
      </c>
      <c r="I22" s="29" t="s">
        <v>20</v>
      </c>
      <c r="J22" s="37" t="s">
        <v>21</v>
      </c>
    </row>
    <row r="23" spans="2:10" ht="15" customHeight="1">
      <c r="B23" s="44"/>
      <c r="C23" s="45"/>
      <c r="D23" s="30"/>
      <c r="E23" s="30"/>
      <c r="F23" s="30"/>
      <c r="G23" s="30"/>
      <c r="H23" s="32"/>
      <c r="I23" s="30"/>
      <c r="J23" s="38"/>
    </row>
    <row r="24" spans="2:10" ht="15" customHeight="1">
      <c r="B24" s="39" t="s">
        <v>16</v>
      </c>
      <c r="C24" s="4" t="s">
        <v>4</v>
      </c>
      <c r="D24" s="17">
        <f aca="true" t="shared" si="1" ref="D24:I24">SUM(D27,D30,D33)</f>
        <v>3001</v>
      </c>
      <c r="E24" s="17">
        <f t="shared" si="1"/>
        <v>2788</v>
      </c>
      <c r="F24" s="17">
        <f t="shared" si="1"/>
        <v>2770</v>
      </c>
      <c r="G24" s="17">
        <f t="shared" si="1"/>
        <v>2100</v>
      </c>
      <c r="H24" s="17">
        <f t="shared" si="1"/>
        <v>2077</v>
      </c>
      <c r="I24" s="17">
        <f t="shared" si="1"/>
        <v>2231</v>
      </c>
      <c r="J24" s="17">
        <f>SUM(J27,J30,J33)</f>
        <v>1926</v>
      </c>
    </row>
    <row r="25" spans="2:10" ht="15" customHeight="1">
      <c r="B25" s="40"/>
      <c r="C25" s="4" t="s">
        <v>5</v>
      </c>
      <c r="D25" s="18">
        <f aca="true" t="shared" si="2" ref="D25:I25">SUM(D28,D31,D34)</f>
        <v>3006</v>
      </c>
      <c r="E25" s="18">
        <f t="shared" si="2"/>
        <v>2794</v>
      </c>
      <c r="F25" s="18">
        <f t="shared" si="2"/>
        <v>2775</v>
      </c>
      <c r="G25" s="18">
        <f t="shared" si="2"/>
        <v>2082</v>
      </c>
      <c r="H25" s="18">
        <f t="shared" si="2"/>
        <v>2078</v>
      </c>
      <c r="I25" s="18">
        <f t="shared" si="2"/>
        <v>2248</v>
      </c>
      <c r="J25" s="18">
        <f>SUM(J28,J31,J34)</f>
        <v>1918</v>
      </c>
    </row>
    <row r="26" spans="2:10" ht="15" customHeight="1">
      <c r="B26" s="41"/>
      <c r="C26" s="5" t="s">
        <v>7</v>
      </c>
      <c r="D26" s="19">
        <f aca="true" t="shared" si="3" ref="D26:I26">SUM(D29,D32,D35)</f>
        <v>24</v>
      </c>
      <c r="E26" s="19">
        <f t="shared" si="3"/>
        <v>18</v>
      </c>
      <c r="F26" s="19">
        <f t="shared" si="3"/>
        <v>13</v>
      </c>
      <c r="G26" s="19">
        <f t="shared" si="3"/>
        <v>31</v>
      </c>
      <c r="H26" s="19">
        <f t="shared" si="3"/>
        <v>30</v>
      </c>
      <c r="I26" s="26">
        <f t="shared" si="3"/>
        <v>13</v>
      </c>
      <c r="J26" s="26">
        <f>SUM(J29,J32,J35)</f>
        <v>21</v>
      </c>
    </row>
    <row r="27" spans="2:10" ht="15" customHeight="1">
      <c r="B27" s="36" t="s">
        <v>13</v>
      </c>
      <c r="C27" s="7" t="s">
        <v>4</v>
      </c>
      <c r="D27" s="14">
        <v>52</v>
      </c>
      <c r="E27" s="14">
        <v>57</v>
      </c>
      <c r="F27" s="14">
        <v>28</v>
      </c>
      <c r="G27" s="14">
        <v>28</v>
      </c>
      <c r="H27" s="14">
        <v>49</v>
      </c>
      <c r="I27" s="25">
        <v>42</v>
      </c>
      <c r="J27" s="25">
        <v>15</v>
      </c>
    </row>
    <row r="28" spans="2:10" ht="15" customHeight="1">
      <c r="B28" s="34"/>
      <c r="C28" s="7" t="s">
        <v>5</v>
      </c>
      <c r="D28" s="15">
        <v>54</v>
      </c>
      <c r="E28" s="15">
        <v>60</v>
      </c>
      <c r="F28" s="15">
        <v>34</v>
      </c>
      <c r="G28" s="15">
        <v>30</v>
      </c>
      <c r="H28" s="15">
        <v>43</v>
      </c>
      <c r="I28" s="15">
        <v>42</v>
      </c>
      <c r="J28" s="15">
        <v>22</v>
      </c>
    </row>
    <row r="29" spans="2:10" ht="15" customHeight="1">
      <c r="B29" s="35"/>
      <c r="C29" s="8" t="s">
        <v>7</v>
      </c>
      <c r="D29" s="20">
        <v>15</v>
      </c>
      <c r="E29" s="20">
        <v>12</v>
      </c>
      <c r="F29" s="20">
        <v>6</v>
      </c>
      <c r="G29" s="20">
        <v>4</v>
      </c>
      <c r="H29" s="20">
        <v>10</v>
      </c>
      <c r="I29" s="20">
        <v>10</v>
      </c>
      <c r="J29" s="20">
        <v>3</v>
      </c>
    </row>
    <row r="30" spans="2:10" ht="15" customHeight="1">
      <c r="B30" s="33" t="s">
        <v>15</v>
      </c>
      <c r="C30" s="7" t="s">
        <v>4</v>
      </c>
      <c r="D30" s="15">
        <v>989</v>
      </c>
      <c r="E30" s="15">
        <v>938</v>
      </c>
      <c r="F30" s="15">
        <v>797</v>
      </c>
      <c r="G30" s="15">
        <v>711</v>
      </c>
      <c r="H30" s="15">
        <v>571</v>
      </c>
      <c r="I30" s="15">
        <v>515</v>
      </c>
      <c r="J30" s="15">
        <v>419</v>
      </c>
    </row>
    <row r="31" spans="2:10" ht="15" customHeight="1">
      <c r="B31" s="34"/>
      <c r="C31" s="8" t="s">
        <v>5</v>
      </c>
      <c r="D31" s="15">
        <v>991</v>
      </c>
      <c r="E31" s="15">
        <v>941</v>
      </c>
      <c r="F31" s="15">
        <v>796</v>
      </c>
      <c r="G31" s="15">
        <v>692</v>
      </c>
      <c r="H31" s="15">
        <v>577</v>
      </c>
      <c r="I31" s="15">
        <v>532</v>
      </c>
      <c r="J31" s="15">
        <v>404</v>
      </c>
    </row>
    <row r="32" spans="2:10" ht="15" customHeight="1">
      <c r="B32" s="35"/>
      <c r="C32" s="22" t="s">
        <v>7</v>
      </c>
      <c r="D32" s="15">
        <v>9</v>
      </c>
      <c r="E32" s="15">
        <v>6</v>
      </c>
      <c r="F32" s="15">
        <v>7</v>
      </c>
      <c r="G32" s="15">
        <v>26</v>
      </c>
      <c r="H32" s="15">
        <v>20</v>
      </c>
      <c r="I32" s="15">
        <v>3</v>
      </c>
      <c r="J32" s="15">
        <v>18</v>
      </c>
    </row>
    <row r="33" spans="2:10" ht="15" customHeight="1">
      <c r="B33" s="33" t="s">
        <v>14</v>
      </c>
      <c r="C33" s="7" t="s">
        <v>4</v>
      </c>
      <c r="D33" s="15">
        <v>1960</v>
      </c>
      <c r="E33" s="15">
        <v>1793</v>
      </c>
      <c r="F33" s="15">
        <v>1945</v>
      </c>
      <c r="G33" s="15">
        <v>1361</v>
      </c>
      <c r="H33" s="15">
        <v>1457</v>
      </c>
      <c r="I33" s="15">
        <v>1674</v>
      </c>
      <c r="J33" s="15">
        <v>1492</v>
      </c>
    </row>
    <row r="34" spans="2:10" ht="15" customHeight="1">
      <c r="B34" s="34"/>
      <c r="C34" s="7" t="s">
        <v>5</v>
      </c>
      <c r="D34" s="15">
        <v>1961</v>
      </c>
      <c r="E34" s="15">
        <v>1793</v>
      </c>
      <c r="F34" s="15">
        <v>1945</v>
      </c>
      <c r="G34" s="15">
        <v>1360</v>
      </c>
      <c r="H34" s="15">
        <v>1458</v>
      </c>
      <c r="I34" s="15">
        <v>1674</v>
      </c>
      <c r="J34" s="15">
        <v>1492</v>
      </c>
    </row>
    <row r="35" spans="2:10" ht="15" customHeight="1">
      <c r="B35" s="35"/>
      <c r="C35" s="8" t="s">
        <v>7</v>
      </c>
      <c r="D35" s="21" t="s">
        <v>1</v>
      </c>
      <c r="E35" s="21" t="s">
        <v>1</v>
      </c>
      <c r="F35" s="21" t="s">
        <v>1</v>
      </c>
      <c r="G35" s="21">
        <v>1</v>
      </c>
      <c r="H35" s="21" t="s">
        <v>1</v>
      </c>
      <c r="I35" s="21" t="s">
        <v>1</v>
      </c>
      <c r="J35" s="16" t="s">
        <v>22</v>
      </c>
    </row>
    <row r="36" spans="2:10" ht="15" customHeight="1">
      <c r="B36" s="1" t="s">
        <v>8</v>
      </c>
      <c r="H36" s="9"/>
      <c r="I36" s="9"/>
      <c r="J36" s="9" t="s">
        <v>9</v>
      </c>
    </row>
    <row r="37" ht="15" customHeight="1"/>
  </sheetData>
  <sheetProtection/>
  <mergeCells count="26">
    <mergeCell ref="I5:I6"/>
    <mergeCell ref="I22:I23"/>
    <mergeCell ref="G5:G6"/>
    <mergeCell ref="H5:H6"/>
    <mergeCell ref="B7:B9"/>
    <mergeCell ref="B5:C6"/>
    <mergeCell ref="D5:D6"/>
    <mergeCell ref="E5:E6"/>
    <mergeCell ref="F5:F6"/>
    <mergeCell ref="J22:J23"/>
    <mergeCell ref="B33:B35"/>
    <mergeCell ref="B30:B32"/>
    <mergeCell ref="B27:B29"/>
    <mergeCell ref="B24:B26"/>
    <mergeCell ref="B22:C23"/>
    <mergeCell ref="D22:D23"/>
    <mergeCell ref="B3:J3"/>
    <mergeCell ref="B1:J1"/>
    <mergeCell ref="B20:J20"/>
    <mergeCell ref="E22:E23"/>
    <mergeCell ref="F22:F23"/>
    <mergeCell ref="G22:G23"/>
    <mergeCell ref="H22:H23"/>
    <mergeCell ref="B13:B15"/>
    <mergeCell ref="B10:B12"/>
    <mergeCell ref="J5:J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2021-12-17T05:58:55Z</cp:lastPrinted>
  <dcterms:created xsi:type="dcterms:W3CDTF">1999-03-19T02:04:12Z</dcterms:created>
  <dcterms:modified xsi:type="dcterms:W3CDTF">2023-12-12T07:12:51Z</dcterms:modified>
  <cp:category/>
  <cp:version/>
  <cp:contentType/>
  <cp:contentStatus/>
</cp:coreProperties>
</file>