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32760" windowWidth="10425" windowHeight="11010" activeTab="0"/>
  </bookViews>
  <sheets>
    <sheet name="115" sheetId="1" r:id="rId1"/>
  </sheets>
  <definedNames>
    <definedName name="_xlfn.AGGREGATE" hidden="1">#NAME?</definedName>
    <definedName name="_xlnm.Print_Area" localSheetId="0">'115'!$B$1:$J$11</definedName>
  </definedNames>
  <calcPr fullCalcOnLoad="1"/>
</workbook>
</file>

<file path=xl/sharedStrings.xml><?xml version="1.0" encoding="utf-8"?>
<sst xmlns="http://schemas.openxmlformats.org/spreadsheetml/2006/main" count="31" uniqueCount="18">
  <si>
    <t>騒音</t>
  </si>
  <si>
    <t>区　　　　分</t>
  </si>
  <si>
    <t>単位　件・％</t>
  </si>
  <si>
    <t>振動</t>
  </si>
  <si>
    <t>件   数</t>
  </si>
  <si>
    <t>構 成 比</t>
  </si>
  <si>
    <t>受理総数</t>
  </si>
  <si>
    <t>大気汚染</t>
  </si>
  <si>
    <t>水質汚染</t>
  </si>
  <si>
    <t>悪臭</t>
  </si>
  <si>
    <t>　　　　資料　環境部</t>
  </si>
  <si>
    <t>115　公害苦情処理状況</t>
  </si>
  <si>
    <t>-</t>
  </si>
  <si>
    <t>令和元年度(2019)</t>
  </si>
  <si>
    <t>令和2年度(2020)</t>
  </si>
  <si>
    <t>令和3年度(2021)</t>
  </si>
  <si>
    <t>令和4年度(2022)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</si>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</sst>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showGridLines="0" tabSelected="1" view="pageBreakPreview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:I10"/>
    </sheetView>
  </sheetViews>
  <sheetFormatPr defaultColWidth="9.00390625" defaultRowHeight="13.5" customHeight="1"/>
  <cols>
    <col min="1" max="1" width="1.625" style="1" customWidth="1"/>
    <col min="2" max="2" width="15.625" style="1" customWidth="1"/>
    <col min="3" max="10" width="8.5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"/>
    </row>
    <row r="2" ht="15" customHeight="1" thickBot="1">
      <c r="B2" s="1" t="s">
        <v>2</v>
      </c>
    </row>
    <row r="3" spans="2:10" ht="18" customHeight="1" thickTop="1">
      <c r="B3" s="27" t="s">
        <v>1</v>
      </c>
      <c r="C3" s="26" t="s">
        <v>13</v>
      </c>
      <c r="D3" s="27"/>
      <c r="E3" s="28" t="s">
        <v>14</v>
      </c>
      <c r="F3" s="29"/>
      <c r="G3" s="26" t="s">
        <v>15</v>
      </c>
      <c r="H3" s="27"/>
      <c r="I3" s="24" t="s">
        <v>16</v>
      </c>
      <c r="J3" s="25"/>
    </row>
    <row r="4" spans="2:10" ht="18" customHeight="1">
      <c r="B4" s="30"/>
      <c r="C4" s="7" t="s">
        <v>4</v>
      </c>
      <c r="D4" s="8" t="s">
        <v>5</v>
      </c>
      <c r="E4" s="13" t="s">
        <v>4</v>
      </c>
      <c r="F4" s="14" t="s">
        <v>5</v>
      </c>
      <c r="G4" s="7" t="s">
        <v>4</v>
      </c>
      <c r="H4" s="8" t="s">
        <v>5</v>
      </c>
      <c r="I4" s="10" t="s">
        <v>4</v>
      </c>
      <c r="J4" s="11" t="s">
        <v>5</v>
      </c>
    </row>
    <row r="5" spans="2:10" ht="15" customHeight="1">
      <c r="B5" s="4" t="s">
        <v>6</v>
      </c>
      <c r="C5" s="15">
        <v>40</v>
      </c>
      <c r="D5" s="16">
        <v>100</v>
      </c>
      <c r="E5" s="17">
        <v>44</v>
      </c>
      <c r="F5" s="16">
        <v>100</v>
      </c>
      <c r="G5" s="17">
        <v>58</v>
      </c>
      <c r="H5" s="16">
        <v>100</v>
      </c>
      <c r="I5" s="17">
        <f>SUM(I6:I10)</f>
        <v>44</v>
      </c>
      <c r="J5" s="16">
        <v>100</v>
      </c>
    </row>
    <row r="6" spans="2:10" ht="15" customHeight="1">
      <c r="B6" s="5" t="s">
        <v>7</v>
      </c>
      <c r="C6" s="18">
        <v>3</v>
      </c>
      <c r="D6" s="19">
        <v>7.5</v>
      </c>
      <c r="E6" s="20">
        <v>7</v>
      </c>
      <c r="F6" s="19">
        <v>15.909090909090908</v>
      </c>
      <c r="G6" s="20">
        <v>11</v>
      </c>
      <c r="H6" s="19">
        <v>18.96551724137931</v>
      </c>
      <c r="I6" s="20">
        <v>6</v>
      </c>
      <c r="J6" s="19">
        <f>I6/I$5*100</f>
        <v>13.636363636363635</v>
      </c>
    </row>
    <row r="7" spans="2:10" ht="15" customHeight="1">
      <c r="B7" s="5" t="s">
        <v>8</v>
      </c>
      <c r="C7" s="18" t="s">
        <v>12</v>
      </c>
      <c r="D7" s="19" t="s">
        <v>12</v>
      </c>
      <c r="E7" s="20">
        <v>2</v>
      </c>
      <c r="F7" s="19">
        <v>4.545454545454546</v>
      </c>
      <c r="G7" s="20" t="s">
        <v>12</v>
      </c>
      <c r="H7" s="19" t="s">
        <v>12</v>
      </c>
      <c r="I7" s="20" t="s">
        <v>12</v>
      </c>
      <c r="J7" s="19" t="s">
        <v>17</v>
      </c>
    </row>
    <row r="8" spans="2:10" ht="15" customHeight="1">
      <c r="B8" s="5" t="s">
        <v>0</v>
      </c>
      <c r="C8" s="18">
        <v>20</v>
      </c>
      <c r="D8" s="19">
        <v>50</v>
      </c>
      <c r="E8" s="20">
        <v>23</v>
      </c>
      <c r="F8" s="19">
        <v>52.27272727272727</v>
      </c>
      <c r="G8" s="20">
        <v>26</v>
      </c>
      <c r="H8" s="19">
        <v>44.827586206896555</v>
      </c>
      <c r="I8" s="20">
        <v>25</v>
      </c>
      <c r="J8" s="19">
        <f>I8/I$5*100</f>
        <v>56.81818181818182</v>
      </c>
    </row>
    <row r="9" spans="2:10" ht="15" customHeight="1">
      <c r="B9" s="5" t="s">
        <v>3</v>
      </c>
      <c r="C9" s="18">
        <v>3</v>
      </c>
      <c r="D9" s="19">
        <v>7.5</v>
      </c>
      <c r="E9" s="20" t="s">
        <v>12</v>
      </c>
      <c r="F9" s="19" t="s">
        <v>12</v>
      </c>
      <c r="G9" s="20">
        <v>1</v>
      </c>
      <c r="H9" s="19">
        <v>1.7241379310344827</v>
      </c>
      <c r="I9" s="20">
        <v>1</v>
      </c>
      <c r="J9" s="19">
        <f>I9/I$5*100</f>
        <v>2.272727272727273</v>
      </c>
    </row>
    <row r="10" spans="2:11" ht="15" customHeight="1">
      <c r="B10" s="6" t="s">
        <v>9</v>
      </c>
      <c r="C10" s="21">
        <v>14</v>
      </c>
      <c r="D10" s="22">
        <v>35</v>
      </c>
      <c r="E10" s="23">
        <v>12</v>
      </c>
      <c r="F10" s="22">
        <v>27.27272727272727</v>
      </c>
      <c r="G10" s="23">
        <v>20</v>
      </c>
      <c r="H10" s="22">
        <v>34.48275862068966</v>
      </c>
      <c r="I10" s="23">
        <v>12</v>
      </c>
      <c r="J10" s="22">
        <f>I10/I$5*100</f>
        <v>27.27272727272727</v>
      </c>
      <c r="K10" s="12" t="s">
        <v>12</v>
      </c>
    </row>
    <row r="11" spans="4:10" ht="15" customHeight="1">
      <c r="D11" s="9"/>
      <c r="F11" s="9"/>
      <c r="H11" s="9"/>
      <c r="J11" s="9" t="s">
        <v>10</v>
      </c>
    </row>
  </sheetData>
  <sheetProtection/>
  <mergeCells count="6">
    <mergeCell ref="I3:J3"/>
    <mergeCell ref="C3:D3"/>
    <mergeCell ref="E3:F3"/>
    <mergeCell ref="B3:B4"/>
    <mergeCell ref="B1:J1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2020-01-29T08:14:40Z</cp:lastPrinted>
  <dcterms:created xsi:type="dcterms:W3CDTF">2008-02-13T04:12:16Z</dcterms:created>
  <dcterms:modified xsi:type="dcterms:W3CDTF">2023-12-11T09:49:36Z</dcterms:modified>
  <cp:category/>
  <cp:version/>
  <cp:contentType/>
  <cp:contentStatus/>
</cp:coreProperties>
</file>