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95" sheetId="1" r:id="rId1"/>
  </sheets>
  <definedNames>
    <definedName name="_xlnm.Print_Area" localSheetId="0">'95'!$B$1:$H$43</definedName>
  </definedNames>
  <calcPr fullCalcOnLoad="1"/>
</workbook>
</file>

<file path=xl/sharedStrings.xml><?xml version="1.0" encoding="utf-8"?>
<sst xmlns="http://schemas.openxmlformats.org/spreadsheetml/2006/main" count="53" uniqueCount="32">
  <si>
    <t>地域文庫</t>
  </si>
  <si>
    <t>95　図書館</t>
  </si>
  <si>
    <t>小計</t>
  </si>
  <si>
    <t>令和元年度
(2019)</t>
  </si>
  <si>
    <t>区　　　　　分</t>
  </si>
  <si>
    <t>(2)　貸出冊数</t>
  </si>
  <si>
    <t>(1)　蔵書冊数</t>
  </si>
  <si>
    <t>単位　冊</t>
  </si>
  <si>
    <t>平成30年度
(2018)</t>
  </si>
  <si>
    <t xml:space="preserve">         各年度末現在</t>
  </si>
  <si>
    <t>永山図書館</t>
  </si>
  <si>
    <t>平成29年度
(2017)</t>
  </si>
  <si>
    <t xml:space="preserve">            資料　教育委員会 社会教育部</t>
  </si>
  <si>
    <t>令和2年度
(2020)</t>
  </si>
  <si>
    <t>注　貸出冊数には，雑誌及び視聴覚資料を含まない。</t>
  </si>
  <si>
    <t>令和3年度
(2021)</t>
  </si>
  <si>
    <t>総数</t>
  </si>
  <si>
    <t>個人貸出</t>
  </si>
  <si>
    <t>中央図書館</t>
  </si>
  <si>
    <t>末広図書館</t>
  </si>
  <si>
    <t>単位　人</t>
  </si>
  <si>
    <t>東光図書館</t>
  </si>
  <si>
    <t>神楽図書館</t>
  </si>
  <si>
    <t>注　蔵書冊数には，雑誌及び視聴覚資料を含まない。</t>
  </si>
  <si>
    <t>(3)　貸出登録者数</t>
  </si>
  <si>
    <t>中 央 図 書 館</t>
  </si>
  <si>
    <t>地域図書コーナー</t>
  </si>
  <si>
    <t>団体貸出</t>
  </si>
  <si>
    <t>宅配サービス</t>
  </si>
  <si>
    <t>分室</t>
  </si>
  <si>
    <t>自動車文庫</t>
  </si>
  <si>
    <t>総　　　　　　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</si>
</sst>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right" vertical="center" indent="1"/>
    </xf>
    <xf numFmtId="3" fontId="23" fillId="0" borderId="12" xfId="0" applyNumberFormat="1" applyFont="1" applyFill="1" applyBorder="1" applyAlignment="1">
      <alignment horizontal="right" vertical="center" indent="1"/>
    </xf>
    <xf numFmtId="3" fontId="21" fillId="0" borderId="13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>
      <alignment horizontal="right" vertical="center" indent="1"/>
    </xf>
    <xf numFmtId="3" fontId="21" fillId="0" borderId="14" xfId="0" applyNumberFormat="1" applyFont="1" applyFill="1" applyBorder="1" applyAlignment="1">
      <alignment horizontal="right" vertical="center" indent="1"/>
    </xf>
    <xf numFmtId="3" fontId="21" fillId="0" borderId="15" xfId="0" applyNumberFormat="1" applyFont="1" applyFill="1" applyBorder="1" applyAlignment="1">
      <alignment horizontal="right" vertical="center" indent="1"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distributed" vertical="center"/>
    </xf>
    <xf numFmtId="3" fontId="21" fillId="0" borderId="0" xfId="0" applyNumberFormat="1" applyFont="1" applyFill="1" applyAlignment="1">
      <alignment horizontal="right" vertical="center" indent="1"/>
    </xf>
    <xf numFmtId="176" fontId="23" fillId="0" borderId="17" xfId="0" applyNumberFormat="1" applyFont="1" applyFill="1" applyBorder="1" applyAlignment="1">
      <alignment horizontal="right" vertical="center" indent="1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 indent="2"/>
    </xf>
    <xf numFmtId="0" fontId="21" fillId="0" borderId="19" xfId="0" applyFont="1" applyFill="1" applyBorder="1" applyAlignment="1">
      <alignment horizontal="distributed" vertical="center" indent="2"/>
    </xf>
    <xf numFmtId="0" fontId="23" fillId="0" borderId="12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22" xfId="0" applyFont="1" applyFill="1" applyBorder="1" applyAlignment="1">
      <alignment horizontal="distributed" vertical="center" indent="1"/>
    </xf>
    <xf numFmtId="0" fontId="23" fillId="0" borderId="23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17" xfId="0" applyFont="1" applyFill="1" applyBorder="1" applyAlignment="1">
      <alignment horizontal="distributed" vertical="center"/>
    </xf>
    <xf numFmtId="0" fontId="23" fillId="0" borderId="23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center" vertical="center" textRotation="255" wrapText="1"/>
    </xf>
    <xf numFmtId="0" fontId="21" fillId="0" borderId="21" xfId="0" applyFont="1" applyFill="1" applyBorder="1" applyAlignment="1">
      <alignment horizontal="center" vertical="center" textRotation="255" wrapText="1"/>
    </xf>
    <xf numFmtId="0" fontId="21" fillId="0" borderId="22" xfId="0" applyFont="1" applyFill="1" applyBorder="1" applyAlignment="1">
      <alignment horizontal="center" vertical="center" textRotation="255" wrapText="1"/>
    </xf>
    <xf numFmtId="0" fontId="21" fillId="0" borderId="23" xfId="0" applyFont="1" applyFill="1" applyBorder="1" applyAlignment="1">
      <alignment horizontal="distributed" vertical="center" wrapText="1" indent="1"/>
    </xf>
    <xf numFmtId="0" fontId="21" fillId="0" borderId="16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31">
      <selection activeCell="E40" sqref="E40"/>
    </sheetView>
  </sheetViews>
  <sheetFormatPr defaultColWidth="9.00390625" defaultRowHeight="13.5" customHeight="1"/>
  <cols>
    <col min="1" max="1" width="1.625" style="1" customWidth="1"/>
    <col min="2" max="2" width="3.875" style="1" customWidth="1"/>
    <col min="3" max="3" width="16.375" style="1" customWidth="1"/>
    <col min="4" max="8" width="13.625" style="1" customWidth="1"/>
    <col min="9" max="9" width="1.625" style="1" customWidth="1"/>
    <col min="10" max="10" width="9.00390625" style="1" customWidth="1"/>
    <col min="11" max="11" width="9.00390625" style="1" bestFit="1" customWidth="1"/>
    <col min="12" max="16384" width="9.00390625" style="1" customWidth="1"/>
  </cols>
  <sheetData>
    <row r="1" spans="2:8" s="2" customFormat="1" ht="18" customHeight="1">
      <c r="B1" s="18" t="s">
        <v>1</v>
      </c>
      <c r="C1" s="18"/>
      <c r="D1" s="18"/>
      <c r="E1" s="18"/>
      <c r="F1" s="18"/>
      <c r="G1" s="18"/>
      <c r="H1" s="18"/>
    </row>
    <row r="2" spans="2:8" ht="16.5" customHeight="1">
      <c r="B2" s="4"/>
      <c r="C2" s="4"/>
      <c r="D2" s="4"/>
      <c r="E2" s="4"/>
      <c r="F2" s="4"/>
      <c r="G2" s="4"/>
      <c r="H2" s="4"/>
    </row>
    <row r="3" spans="2:8" ht="16.5" customHeight="1">
      <c r="B3" s="19" t="s">
        <v>6</v>
      </c>
      <c r="C3" s="19"/>
      <c r="D3" s="19"/>
      <c r="E3" s="19"/>
      <c r="F3" s="19"/>
      <c r="G3" s="19"/>
      <c r="H3" s="19"/>
    </row>
    <row r="4" spans="2:8" ht="16.5" customHeight="1">
      <c r="B4" s="1" t="s">
        <v>7</v>
      </c>
      <c r="E4" s="5"/>
      <c r="F4" s="5"/>
      <c r="G4" s="5"/>
      <c r="H4" s="5" t="s">
        <v>9</v>
      </c>
    </row>
    <row r="5" spans="2:8" ht="30" customHeight="1">
      <c r="B5" s="20" t="s">
        <v>4</v>
      </c>
      <c r="C5" s="21"/>
      <c r="D5" s="6" t="s">
        <v>11</v>
      </c>
      <c r="E5" s="6" t="s">
        <v>8</v>
      </c>
      <c r="F5" s="6" t="s">
        <v>3</v>
      </c>
      <c r="G5" s="6" t="s">
        <v>13</v>
      </c>
      <c r="H5" s="7" t="s">
        <v>15</v>
      </c>
    </row>
    <row r="6" spans="2:8" s="3" customFormat="1" ht="16.5" customHeight="1">
      <c r="B6" s="22" t="s">
        <v>16</v>
      </c>
      <c r="C6" s="23"/>
      <c r="D6" s="8">
        <v>1263722</v>
      </c>
      <c r="E6" s="9">
        <f>SUM(E7:E11)</f>
        <v>1265533</v>
      </c>
      <c r="F6" s="9">
        <f>SUM(F7:F11)</f>
        <v>1264124</v>
      </c>
      <c r="G6" s="9">
        <f>SUM(G7:G11)</f>
        <v>1258255</v>
      </c>
      <c r="H6" s="9">
        <f>SUM(H7:H11)</f>
        <v>1264936</v>
      </c>
    </row>
    <row r="7" spans="2:8" ht="16.5" customHeight="1">
      <c r="B7" s="24" t="s">
        <v>18</v>
      </c>
      <c r="C7" s="24"/>
      <c r="D7" s="10">
        <v>908830</v>
      </c>
      <c r="E7" s="11">
        <v>915584</v>
      </c>
      <c r="F7" s="11">
        <v>916143</v>
      </c>
      <c r="G7" s="11">
        <v>908858</v>
      </c>
      <c r="H7" s="11">
        <v>912151</v>
      </c>
    </row>
    <row r="8" spans="2:8" ht="16.5" customHeight="1">
      <c r="B8" s="24" t="s">
        <v>19</v>
      </c>
      <c r="C8" s="24"/>
      <c r="D8" s="10">
        <v>71630</v>
      </c>
      <c r="E8" s="11">
        <v>71217</v>
      </c>
      <c r="F8" s="11">
        <v>71975</v>
      </c>
      <c r="G8" s="11">
        <v>72514</v>
      </c>
      <c r="H8" s="11">
        <v>73479</v>
      </c>
    </row>
    <row r="9" spans="2:8" ht="16.5" customHeight="1">
      <c r="B9" s="24" t="s">
        <v>10</v>
      </c>
      <c r="C9" s="24"/>
      <c r="D9" s="10">
        <v>76717</v>
      </c>
      <c r="E9" s="11">
        <v>72713</v>
      </c>
      <c r="F9" s="11">
        <v>70874</v>
      </c>
      <c r="G9" s="11">
        <v>71506</v>
      </c>
      <c r="H9" s="11">
        <v>72656</v>
      </c>
    </row>
    <row r="10" spans="2:8" ht="16.5" customHeight="1">
      <c r="B10" s="25" t="s">
        <v>21</v>
      </c>
      <c r="C10" s="24"/>
      <c r="D10" s="10">
        <v>81258</v>
      </c>
      <c r="E10" s="11">
        <v>78766</v>
      </c>
      <c r="F10" s="11">
        <v>78262</v>
      </c>
      <c r="G10" s="11">
        <v>77983</v>
      </c>
      <c r="H10" s="11">
        <v>77470</v>
      </c>
    </row>
    <row r="11" spans="2:8" ht="16.5" customHeight="1">
      <c r="B11" s="26" t="s">
        <v>22</v>
      </c>
      <c r="C11" s="27"/>
      <c r="D11" s="12">
        <v>125287</v>
      </c>
      <c r="E11" s="13">
        <v>127253</v>
      </c>
      <c r="F11" s="13">
        <v>126870</v>
      </c>
      <c r="G11" s="13">
        <v>127394</v>
      </c>
      <c r="H11" s="13">
        <v>129180</v>
      </c>
    </row>
    <row r="12" spans="2:8" ht="16.5" customHeight="1">
      <c r="B12" s="1" t="s">
        <v>23</v>
      </c>
      <c r="E12" s="5"/>
      <c r="F12" s="5"/>
      <c r="G12" s="5"/>
      <c r="H12" s="5" t="s">
        <v>12</v>
      </c>
    </row>
    <row r="13" ht="16.5" customHeight="1"/>
    <row r="14" ht="16.5" customHeight="1">
      <c r="C14" s="14"/>
    </row>
    <row r="15" ht="16.5" customHeight="1"/>
    <row r="16" ht="16.5" customHeight="1"/>
    <row r="17" spans="2:8" ht="16.5" customHeight="1">
      <c r="B17" s="19" t="s">
        <v>5</v>
      </c>
      <c r="C17" s="19"/>
      <c r="D17" s="19"/>
      <c r="E17" s="19"/>
      <c r="F17" s="19"/>
      <c r="G17" s="19"/>
      <c r="H17" s="19"/>
    </row>
    <row r="18" spans="2:8" ht="16.5" customHeight="1">
      <c r="B18" s="1" t="s">
        <v>7</v>
      </c>
      <c r="E18" s="5"/>
      <c r="F18" s="5"/>
      <c r="G18" s="5"/>
      <c r="H18" s="5"/>
    </row>
    <row r="19" spans="2:8" ht="30" customHeight="1">
      <c r="B19" s="20" t="s">
        <v>4</v>
      </c>
      <c r="C19" s="21"/>
      <c r="D19" s="6" t="s">
        <v>11</v>
      </c>
      <c r="E19" s="6" t="s">
        <v>8</v>
      </c>
      <c r="F19" s="6" t="s">
        <v>3</v>
      </c>
      <c r="G19" s="6" t="s">
        <v>13</v>
      </c>
      <c r="H19" s="7" t="s">
        <v>15</v>
      </c>
    </row>
    <row r="20" spans="2:8" ht="16.5" customHeight="1">
      <c r="B20" s="28" t="s">
        <v>16</v>
      </c>
      <c r="C20" s="29"/>
      <c r="D20" s="8">
        <v>1958558</v>
      </c>
      <c r="E20" s="9">
        <f>+E21+E29+E30+E31+E32</f>
        <v>1897588</v>
      </c>
      <c r="F20" s="9">
        <f>+F21+F29+F30+F31+F32</f>
        <v>1747209</v>
      </c>
      <c r="G20" s="9">
        <f>+G21+G29+G30+G31+G32</f>
        <v>1604874</v>
      </c>
      <c r="H20" s="9">
        <f>+H21+H29+H30+H31+H32</f>
        <v>1449584</v>
      </c>
    </row>
    <row r="21" spans="2:8" ht="16.5" customHeight="1">
      <c r="B21" s="32" t="s">
        <v>25</v>
      </c>
      <c r="C21" s="15" t="s">
        <v>2</v>
      </c>
      <c r="D21" s="10">
        <v>883638</v>
      </c>
      <c r="E21" s="11">
        <f>SUM(E22:E28)</f>
        <v>854105</v>
      </c>
      <c r="F21" s="11">
        <f>SUM(F22:F28)</f>
        <v>792665</v>
      </c>
      <c r="G21" s="11">
        <f>SUM(G22:G28)</f>
        <v>717812</v>
      </c>
      <c r="H21" s="11">
        <f>SUM(H22:H28)</f>
        <v>637644</v>
      </c>
    </row>
    <row r="22" spans="2:8" ht="16.5" customHeight="1">
      <c r="B22" s="33"/>
      <c r="C22" s="15" t="s">
        <v>17</v>
      </c>
      <c r="D22" s="10">
        <v>554321</v>
      </c>
      <c r="E22" s="11">
        <v>531422</v>
      </c>
      <c r="F22" s="11">
        <v>503880</v>
      </c>
      <c r="G22" s="11">
        <v>462935</v>
      </c>
      <c r="H22" s="11">
        <v>413325</v>
      </c>
    </row>
    <row r="23" spans="2:8" ht="16.5" customHeight="1">
      <c r="B23" s="33"/>
      <c r="C23" s="15" t="s">
        <v>27</v>
      </c>
      <c r="D23" s="10">
        <v>30705</v>
      </c>
      <c r="E23" s="11">
        <v>31025</v>
      </c>
      <c r="F23" s="11">
        <v>26901</v>
      </c>
      <c r="G23" s="11">
        <v>22652</v>
      </c>
      <c r="H23" s="11">
        <v>21355</v>
      </c>
    </row>
    <row r="24" spans="2:9" ht="16.5" customHeight="1">
      <c r="B24" s="33"/>
      <c r="C24" s="15" t="s">
        <v>28</v>
      </c>
      <c r="D24" s="10">
        <v>4729</v>
      </c>
      <c r="E24" s="11">
        <v>4591</v>
      </c>
      <c r="F24" s="11">
        <v>3773</v>
      </c>
      <c r="G24" s="11">
        <v>2709</v>
      </c>
      <c r="H24" s="11">
        <v>2337</v>
      </c>
      <c r="I24" s="16"/>
    </row>
    <row r="25" spans="2:9" ht="16.5" customHeight="1">
      <c r="B25" s="33"/>
      <c r="C25" s="15" t="s">
        <v>29</v>
      </c>
      <c r="D25" s="10">
        <v>229590</v>
      </c>
      <c r="E25" s="11">
        <v>224978</v>
      </c>
      <c r="F25" s="11">
        <v>198236</v>
      </c>
      <c r="G25" s="11">
        <v>174536</v>
      </c>
      <c r="H25" s="11">
        <v>154242</v>
      </c>
      <c r="I25" s="16"/>
    </row>
    <row r="26" spans="2:9" ht="16.5" customHeight="1">
      <c r="B26" s="33"/>
      <c r="C26" s="15" t="s">
        <v>0</v>
      </c>
      <c r="D26" s="10">
        <v>9249</v>
      </c>
      <c r="E26" s="11">
        <v>7656</v>
      </c>
      <c r="F26" s="11">
        <v>6514</v>
      </c>
      <c r="G26" s="11">
        <v>5430</v>
      </c>
      <c r="H26" s="11">
        <v>4391</v>
      </c>
      <c r="I26" s="16"/>
    </row>
    <row r="27" spans="2:9" ht="16.5" customHeight="1">
      <c r="B27" s="33"/>
      <c r="C27" s="15" t="s">
        <v>30</v>
      </c>
      <c r="D27" s="10">
        <v>49164</v>
      </c>
      <c r="E27" s="11">
        <v>49406</v>
      </c>
      <c r="F27" s="11">
        <v>48129</v>
      </c>
      <c r="G27" s="11">
        <v>41994</v>
      </c>
      <c r="H27" s="11">
        <v>35696</v>
      </c>
      <c r="I27" s="16"/>
    </row>
    <row r="28" spans="2:9" ht="16.5" customHeight="1">
      <c r="B28" s="34"/>
      <c r="C28" s="15" t="s">
        <v>26</v>
      </c>
      <c r="D28" s="10">
        <v>5880</v>
      </c>
      <c r="E28" s="11">
        <v>5027</v>
      </c>
      <c r="F28" s="11">
        <v>5232</v>
      </c>
      <c r="G28" s="11">
        <v>7556</v>
      </c>
      <c r="H28" s="11">
        <v>6298</v>
      </c>
      <c r="I28" s="16"/>
    </row>
    <row r="29" spans="2:9" ht="16.5" customHeight="1">
      <c r="B29" s="35" t="s">
        <v>19</v>
      </c>
      <c r="C29" s="36"/>
      <c r="D29" s="10">
        <v>224824</v>
      </c>
      <c r="E29" s="11">
        <v>217244</v>
      </c>
      <c r="F29" s="11">
        <v>208658</v>
      </c>
      <c r="G29" s="11">
        <v>191303</v>
      </c>
      <c r="H29" s="11">
        <v>172650</v>
      </c>
      <c r="I29" s="16"/>
    </row>
    <row r="30" spans="2:9" ht="16.5" customHeight="1">
      <c r="B30" s="35" t="s">
        <v>10</v>
      </c>
      <c r="C30" s="36"/>
      <c r="D30" s="10">
        <v>222564</v>
      </c>
      <c r="E30" s="11">
        <v>220169</v>
      </c>
      <c r="F30" s="11">
        <v>198766</v>
      </c>
      <c r="G30" s="11">
        <v>185314</v>
      </c>
      <c r="H30" s="11">
        <v>169878</v>
      </c>
      <c r="I30" s="16"/>
    </row>
    <row r="31" spans="2:9" ht="16.5" customHeight="1">
      <c r="B31" s="35" t="s">
        <v>21</v>
      </c>
      <c r="C31" s="36"/>
      <c r="D31" s="10">
        <v>341629</v>
      </c>
      <c r="E31" s="11">
        <v>338268</v>
      </c>
      <c r="F31" s="11">
        <v>305718</v>
      </c>
      <c r="G31" s="11">
        <v>288945</v>
      </c>
      <c r="H31" s="11">
        <v>264669</v>
      </c>
      <c r="I31" s="16"/>
    </row>
    <row r="32" spans="2:9" ht="16.5" customHeight="1">
      <c r="B32" s="35" t="s">
        <v>22</v>
      </c>
      <c r="C32" s="36"/>
      <c r="D32" s="12">
        <v>285903</v>
      </c>
      <c r="E32" s="13">
        <v>267802</v>
      </c>
      <c r="F32" s="13">
        <v>241402</v>
      </c>
      <c r="G32" s="13">
        <v>221500</v>
      </c>
      <c r="H32" s="13">
        <v>204743</v>
      </c>
      <c r="I32" s="16"/>
    </row>
    <row r="33" spans="2:10" ht="16.5" customHeight="1">
      <c r="B33" s="1" t="s">
        <v>14</v>
      </c>
      <c r="E33" s="5"/>
      <c r="F33" s="5"/>
      <c r="G33" s="5"/>
      <c r="H33" s="5" t="s">
        <v>12</v>
      </c>
      <c r="J33" s="11"/>
    </row>
    <row r="34" ht="16.5" customHeight="1"/>
    <row r="35" ht="16.5" customHeight="1">
      <c r="C35" s="14"/>
    </row>
    <row r="36" ht="16.5" customHeight="1"/>
    <row r="37" ht="16.5" customHeight="1"/>
    <row r="38" ht="16.5" customHeight="1"/>
    <row r="39" spans="2:8" ht="16.5" customHeight="1">
      <c r="B39" s="19" t="s">
        <v>24</v>
      </c>
      <c r="C39" s="19"/>
      <c r="D39" s="19"/>
      <c r="E39" s="19"/>
      <c r="F39" s="19"/>
      <c r="G39" s="19"/>
      <c r="H39" s="19"/>
    </row>
    <row r="40" spans="2:8" ht="16.5" customHeight="1">
      <c r="B40" s="1" t="s">
        <v>20</v>
      </c>
      <c r="E40" s="5"/>
      <c r="F40" s="5"/>
      <c r="G40" s="5"/>
      <c r="H40" s="5" t="s">
        <v>9</v>
      </c>
    </row>
    <row r="41" spans="2:8" ht="30" customHeight="1">
      <c r="B41" s="20" t="s">
        <v>4</v>
      </c>
      <c r="C41" s="21"/>
      <c r="D41" s="6" t="s">
        <v>11</v>
      </c>
      <c r="E41" s="6" t="s">
        <v>8</v>
      </c>
      <c r="F41" s="6" t="s">
        <v>3</v>
      </c>
      <c r="G41" s="6" t="s">
        <v>13</v>
      </c>
      <c r="H41" s="7" t="s">
        <v>15</v>
      </c>
    </row>
    <row r="42" spans="2:8" ht="21" customHeight="1">
      <c r="B42" s="30" t="s">
        <v>31</v>
      </c>
      <c r="C42" s="31"/>
      <c r="D42" s="17">
        <v>263821</v>
      </c>
      <c r="E42" s="17">
        <v>268254</v>
      </c>
      <c r="F42" s="17">
        <v>272145</v>
      </c>
      <c r="G42" s="17">
        <v>275527</v>
      </c>
      <c r="H42" s="17">
        <v>278890</v>
      </c>
    </row>
    <row r="43" spans="5:8" ht="16.5" customHeight="1">
      <c r="E43" s="5"/>
      <c r="F43" s="5"/>
      <c r="G43" s="5"/>
      <c r="H43" s="5" t="s">
        <v>12</v>
      </c>
    </row>
  </sheetData>
  <sheetProtection/>
  <mergeCells count="20">
    <mergeCell ref="B41:C41"/>
    <mergeCell ref="B42:C42"/>
    <mergeCell ref="B21:B28"/>
    <mergeCell ref="B29:C29"/>
    <mergeCell ref="B30:C30"/>
    <mergeCell ref="B31:C31"/>
    <mergeCell ref="B32:C32"/>
    <mergeCell ref="B39:H39"/>
    <mergeCell ref="B9:C9"/>
    <mergeCell ref="B10:C10"/>
    <mergeCell ref="B11:C11"/>
    <mergeCell ref="B17:H17"/>
    <mergeCell ref="B19:C19"/>
    <mergeCell ref="B20:C20"/>
    <mergeCell ref="B1:H1"/>
    <mergeCell ref="B3:H3"/>
    <mergeCell ref="B5:C5"/>
    <mergeCell ref="B6:C6"/>
    <mergeCell ref="B7:C7"/>
    <mergeCell ref="B8: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2020-02-04T06:41:14Z</cp:lastPrinted>
  <dcterms:created xsi:type="dcterms:W3CDTF">1999-03-31T04:51:13Z</dcterms:created>
  <dcterms:modified xsi:type="dcterms:W3CDTF">2023-04-06T01:24:24Z</dcterms:modified>
  <cp:category/>
  <cp:version/>
  <cp:contentType/>
  <cp:contentStatus/>
</cp:coreProperties>
</file>