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" windowWidth="15330" windowHeight="4710" activeTab="0"/>
  </bookViews>
  <sheets>
    <sheet name="168" sheetId="1" r:id="rId1"/>
  </sheets>
  <definedNames>
    <definedName name="_xlnm.Print_Area" localSheetId="0">'168'!$B$1:$M$24</definedName>
  </definedNames>
  <calcPr fullCalcOnLoad="1"/>
</workbook>
</file>

<file path=xl/sharedStrings.xml><?xml version="1.0" encoding="utf-8"?>
<sst xmlns="http://schemas.openxmlformats.org/spreadsheetml/2006/main" count="78" uniqueCount="33">
  <si>
    <t>その他の運輸業</t>
  </si>
  <si>
    <t>建設業</t>
  </si>
  <si>
    <t>土石採取業</t>
  </si>
  <si>
    <t>食料品</t>
  </si>
  <si>
    <t>製造業</t>
  </si>
  <si>
    <t>全産業</t>
  </si>
  <si>
    <t>道路貨物運送業</t>
  </si>
  <si>
    <t>総　数</t>
  </si>
  <si>
    <t>卸・小売業</t>
  </si>
  <si>
    <t>陸上貨物取扱業</t>
  </si>
  <si>
    <t>林業</t>
  </si>
  <si>
    <t>紙・パルプ</t>
  </si>
  <si>
    <t>金属・機械</t>
  </si>
  <si>
    <t>業        種        別</t>
  </si>
  <si>
    <t>-</t>
  </si>
  <si>
    <t>清掃業</t>
  </si>
  <si>
    <t>平成30年(2018)</t>
  </si>
  <si>
    <t>死　亡</t>
  </si>
  <si>
    <t>休業4日
以　 上</t>
  </si>
  <si>
    <t>資料　旭川労働基準監督署</t>
  </si>
  <si>
    <t>令和元年(2019)</t>
  </si>
  <si>
    <t>168　旭川管内業種別労働災害発生状況</t>
  </si>
  <si>
    <t>-</t>
  </si>
  <si>
    <t>注　旭川管轄区域（旭川市・鷹栖町・東神楽町・当麻町・比布町・愛別町・上川町・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</si>
  <si>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幌加内町）。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</si>
  <si>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東川町・美瑛町・上富良野町・中富良野町・富良野市・南富良野町・占冠村・</t>
    </r>
  </si>
  <si>
    <t>令和2年(2020)</t>
  </si>
  <si>
    <r>
      <t>（再掲）
主</t>
    </r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要
製造業</t>
    </r>
  </si>
  <si>
    <t>-</t>
  </si>
  <si>
    <t>農業・畜産業</t>
  </si>
  <si>
    <t>社会福祉施設</t>
  </si>
  <si>
    <t>その他</t>
  </si>
  <si>
    <t>単位　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</si>
</sst>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28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9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>
      <alignment horizontal="distributed" vertical="center" wrapText="1"/>
    </xf>
    <xf numFmtId="0" fontId="24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distributed" vertical="center" wrapText="1"/>
    </xf>
    <xf numFmtId="0" fontId="24" fillId="0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 shrinkToFit="1"/>
    </xf>
    <xf numFmtId="0" fontId="21" fillId="0" borderId="11" xfId="0" applyFont="1" applyFill="1" applyBorder="1" applyAlignment="1">
      <alignment horizontal="distributed" vertical="center" shrinkToFi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distributed" vertical="center" wrapText="1"/>
    </xf>
    <xf numFmtId="0" fontId="24" fillId="0" borderId="18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3" fontId="20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1.625" style="1" customWidth="1"/>
    <col min="2" max="4" width="7.875" style="1" customWidth="1"/>
    <col min="5" max="6" width="7.00390625" style="1" customWidth="1"/>
    <col min="7" max="7" width="7.125" style="1" customWidth="1"/>
    <col min="8" max="9" width="7.00390625" style="1" customWidth="1"/>
    <col min="10" max="10" width="7.125" style="1" customWidth="1"/>
    <col min="11" max="12" width="7.00390625" style="1" customWidth="1"/>
    <col min="13" max="13" width="7.125" style="1" customWidth="1"/>
    <col min="14" max="14" width="1.625" style="1" customWidth="1"/>
    <col min="15" max="15" width="9.00390625" style="1" customWidth="1"/>
    <col min="16" max="16384" width="9.00390625" style="1" customWidth="1"/>
  </cols>
  <sheetData>
    <row r="1" spans="2:14" ht="18" customHeight="1"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</row>
    <row r="2" ht="15" customHeight="1">
      <c r="B2" s="1" t="s">
        <v>32</v>
      </c>
    </row>
    <row r="3" spans="2:13" ht="15" customHeight="1">
      <c r="B3" s="39" t="s">
        <v>13</v>
      </c>
      <c r="C3" s="40"/>
      <c r="D3" s="40"/>
      <c r="E3" s="33" t="s">
        <v>16</v>
      </c>
      <c r="F3" s="34"/>
      <c r="G3" s="34"/>
      <c r="H3" s="29" t="s">
        <v>20</v>
      </c>
      <c r="I3" s="30"/>
      <c r="J3" s="30"/>
      <c r="K3" s="35" t="s">
        <v>26</v>
      </c>
      <c r="L3" s="36"/>
      <c r="M3" s="36"/>
    </row>
    <row r="4" spans="2:13" ht="15" customHeight="1">
      <c r="B4" s="41"/>
      <c r="C4" s="42"/>
      <c r="D4" s="42"/>
      <c r="E4" s="45" t="s">
        <v>7</v>
      </c>
      <c r="F4" s="45" t="s">
        <v>17</v>
      </c>
      <c r="G4" s="47" t="s">
        <v>18</v>
      </c>
      <c r="H4" s="14" t="s">
        <v>7</v>
      </c>
      <c r="I4" s="14" t="s">
        <v>17</v>
      </c>
      <c r="J4" s="16" t="s">
        <v>18</v>
      </c>
      <c r="K4" s="22" t="s">
        <v>7</v>
      </c>
      <c r="L4" s="22" t="s">
        <v>17</v>
      </c>
      <c r="M4" s="27" t="s">
        <v>18</v>
      </c>
    </row>
    <row r="5" spans="2:13" ht="15" customHeight="1">
      <c r="B5" s="43"/>
      <c r="C5" s="44"/>
      <c r="D5" s="44"/>
      <c r="E5" s="46"/>
      <c r="F5" s="46"/>
      <c r="G5" s="48"/>
      <c r="H5" s="15"/>
      <c r="I5" s="15"/>
      <c r="J5" s="17"/>
      <c r="K5" s="23"/>
      <c r="L5" s="23"/>
      <c r="M5" s="28"/>
    </row>
    <row r="6" spans="2:16" s="2" customFormat="1" ht="15" customHeight="1">
      <c r="B6" s="37" t="s">
        <v>5</v>
      </c>
      <c r="C6" s="37"/>
      <c r="D6" s="38"/>
      <c r="E6" s="49">
        <f aca="true" t="shared" si="0" ref="E6:J6">SUM(E7,E11:E21)</f>
        <v>582</v>
      </c>
      <c r="F6" s="50">
        <f t="shared" si="0"/>
        <v>4</v>
      </c>
      <c r="G6" s="50">
        <f t="shared" si="0"/>
        <v>578</v>
      </c>
      <c r="H6" s="50">
        <f>SUM(H7,H11:H21)</f>
        <v>564</v>
      </c>
      <c r="I6" s="50">
        <f t="shared" si="0"/>
        <v>7</v>
      </c>
      <c r="J6" s="50">
        <f t="shared" si="0"/>
        <v>557</v>
      </c>
      <c r="K6" s="50">
        <f>SUM(K7,K11:K21)</f>
        <v>735</v>
      </c>
      <c r="L6" s="50">
        <f>SUM(L7,L11:L21)</f>
        <v>1</v>
      </c>
      <c r="M6" s="50">
        <f>SUM(M7,M11:M21)</f>
        <v>734</v>
      </c>
      <c r="P6" s="7"/>
    </row>
    <row r="7" spans="2:16" s="2" customFormat="1" ht="15" customHeight="1">
      <c r="B7" s="18" t="s">
        <v>4</v>
      </c>
      <c r="C7" s="18"/>
      <c r="D7" s="19"/>
      <c r="E7" s="51">
        <v>102</v>
      </c>
      <c r="F7" s="9">
        <v>1</v>
      </c>
      <c r="G7" s="9">
        <v>101</v>
      </c>
      <c r="H7" s="9">
        <v>92</v>
      </c>
      <c r="I7" s="9">
        <v>2</v>
      </c>
      <c r="J7" s="9">
        <v>90</v>
      </c>
      <c r="K7" s="9">
        <f>SUM(L7:M7)</f>
        <v>95</v>
      </c>
      <c r="L7" s="9" t="s">
        <v>28</v>
      </c>
      <c r="M7" s="9">
        <v>95</v>
      </c>
      <c r="P7" s="7"/>
    </row>
    <row r="8" spans="2:16" s="2" customFormat="1" ht="15" customHeight="1">
      <c r="B8" s="24" t="s">
        <v>27</v>
      </c>
      <c r="C8" s="20" t="s">
        <v>3</v>
      </c>
      <c r="D8" s="13"/>
      <c r="E8" s="51">
        <v>41</v>
      </c>
      <c r="F8" s="9" t="s">
        <v>14</v>
      </c>
      <c r="G8" s="9">
        <v>41</v>
      </c>
      <c r="H8" s="9">
        <v>38</v>
      </c>
      <c r="I8" s="9" t="s">
        <v>22</v>
      </c>
      <c r="J8" s="9">
        <v>38</v>
      </c>
      <c r="K8" s="9">
        <f aca="true" t="shared" si="1" ref="K8:K21">SUM(L8:M8)</f>
        <v>43</v>
      </c>
      <c r="L8" s="9" t="s">
        <v>28</v>
      </c>
      <c r="M8" s="9">
        <v>43</v>
      </c>
      <c r="P8" s="7"/>
    </row>
    <row r="9" spans="2:16" s="2" customFormat="1" ht="15" customHeight="1">
      <c r="B9" s="25"/>
      <c r="C9" s="20" t="s">
        <v>11</v>
      </c>
      <c r="D9" s="13"/>
      <c r="E9" s="51">
        <v>5</v>
      </c>
      <c r="F9" s="9" t="s">
        <v>14</v>
      </c>
      <c r="G9" s="9">
        <v>5</v>
      </c>
      <c r="H9" s="9">
        <v>1</v>
      </c>
      <c r="I9" s="9" t="s">
        <v>22</v>
      </c>
      <c r="J9" s="9">
        <v>1</v>
      </c>
      <c r="K9" s="9">
        <f t="shared" si="1"/>
        <v>2</v>
      </c>
      <c r="L9" s="9" t="s">
        <v>28</v>
      </c>
      <c r="M9" s="9">
        <v>2</v>
      </c>
      <c r="P9" s="7"/>
    </row>
    <row r="10" spans="2:16" s="2" customFormat="1" ht="15" customHeight="1">
      <c r="B10" s="26"/>
      <c r="C10" s="21" t="s">
        <v>12</v>
      </c>
      <c r="D10" s="19"/>
      <c r="E10" s="51">
        <v>16</v>
      </c>
      <c r="F10" s="9" t="s">
        <v>14</v>
      </c>
      <c r="G10" s="9">
        <v>16</v>
      </c>
      <c r="H10" s="9">
        <v>6</v>
      </c>
      <c r="I10" s="9">
        <v>1</v>
      </c>
      <c r="J10" s="9">
        <v>5</v>
      </c>
      <c r="K10" s="9">
        <f t="shared" si="1"/>
        <v>18</v>
      </c>
      <c r="L10" s="9" t="s">
        <v>28</v>
      </c>
      <c r="M10" s="9">
        <v>18</v>
      </c>
      <c r="P10" s="7"/>
    </row>
    <row r="11" spans="2:16" s="2" customFormat="1" ht="15" customHeight="1">
      <c r="B11" s="11" t="s">
        <v>2</v>
      </c>
      <c r="C11" s="12"/>
      <c r="D11" s="13"/>
      <c r="E11" s="51">
        <v>2</v>
      </c>
      <c r="F11" s="9" t="s">
        <v>14</v>
      </c>
      <c r="G11" s="9">
        <v>2</v>
      </c>
      <c r="H11" s="9">
        <v>4</v>
      </c>
      <c r="I11" s="9" t="s">
        <v>22</v>
      </c>
      <c r="J11" s="9">
        <v>4</v>
      </c>
      <c r="K11" s="9" t="s">
        <v>28</v>
      </c>
      <c r="L11" s="9" t="s">
        <v>28</v>
      </c>
      <c r="M11" s="9" t="s">
        <v>28</v>
      </c>
      <c r="P11" s="7"/>
    </row>
    <row r="12" spans="2:16" s="2" customFormat="1" ht="15" customHeight="1">
      <c r="B12" s="11" t="s">
        <v>1</v>
      </c>
      <c r="C12" s="12"/>
      <c r="D12" s="13"/>
      <c r="E12" s="51">
        <v>105</v>
      </c>
      <c r="F12" s="9">
        <v>2</v>
      </c>
      <c r="G12" s="9">
        <v>103</v>
      </c>
      <c r="H12" s="9">
        <v>80</v>
      </c>
      <c r="I12" s="9">
        <v>1</v>
      </c>
      <c r="J12" s="9">
        <v>79</v>
      </c>
      <c r="K12" s="9">
        <f t="shared" si="1"/>
        <v>59</v>
      </c>
      <c r="L12" s="9">
        <v>1</v>
      </c>
      <c r="M12" s="9">
        <v>58</v>
      </c>
      <c r="P12" s="7"/>
    </row>
    <row r="13" spans="2:16" s="2" customFormat="1" ht="15" customHeight="1">
      <c r="B13" s="11" t="s">
        <v>6</v>
      </c>
      <c r="C13" s="12"/>
      <c r="D13" s="13"/>
      <c r="E13" s="51">
        <v>74</v>
      </c>
      <c r="F13" s="9" t="s">
        <v>14</v>
      </c>
      <c r="G13" s="9">
        <v>74</v>
      </c>
      <c r="H13" s="9">
        <v>66</v>
      </c>
      <c r="I13" s="9" t="s">
        <v>22</v>
      </c>
      <c r="J13" s="9">
        <v>66</v>
      </c>
      <c r="K13" s="9">
        <f t="shared" si="1"/>
        <v>63</v>
      </c>
      <c r="L13" s="9" t="s">
        <v>28</v>
      </c>
      <c r="M13" s="9">
        <v>63</v>
      </c>
      <c r="P13" s="7"/>
    </row>
    <row r="14" spans="2:16" s="2" customFormat="1" ht="15" customHeight="1">
      <c r="B14" s="11" t="s">
        <v>0</v>
      </c>
      <c r="C14" s="12"/>
      <c r="D14" s="13"/>
      <c r="E14" s="51">
        <v>13</v>
      </c>
      <c r="F14" s="9" t="s">
        <v>14</v>
      </c>
      <c r="G14" s="9">
        <v>13</v>
      </c>
      <c r="H14" s="9">
        <v>11</v>
      </c>
      <c r="I14" s="9" t="s">
        <v>22</v>
      </c>
      <c r="J14" s="9">
        <v>11</v>
      </c>
      <c r="K14" s="9">
        <f t="shared" si="1"/>
        <v>9</v>
      </c>
      <c r="L14" s="9" t="s">
        <v>28</v>
      </c>
      <c r="M14" s="9">
        <v>9</v>
      </c>
      <c r="P14" s="7"/>
    </row>
    <row r="15" spans="2:16" s="2" customFormat="1" ht="15" customHeight="1">
      <c r="B15" s="11" t="s">
        <v>9</v>
      </c>
      <c r="C15" s="12"/>
      <c r="D15" s="13"/>
      <c r="E15" s="51">
        <v>1</v>
      </c>
      <c r="F15" s="9" t="s">
        <v>14</v>
      </c>
      <c r="G15" s="9">
        <v>1</v>
      </c>
      <c r="H15" s="9" t="s">
        <v>22</v>
      </c>
      <c r="I15" s="9" t="s">
        <v>22</v>
      </c>
      <c r="J15" s="9" t="s">
        <v>22</v>
      </c>
      <c r="K15" s="9" t="s">
        <v>28</v>
      </c>
      <c r="L15" s="9" t="s">
        <v>28</v>
      </c>
      <c r="M15" s="9" t="s">
        <v>28</v>
      </c>
      <c r="P15" s="7"/>
    </row>
    <row r="16" spans="2:16" s="2" customFormat="1" ht="15" customHeight="1">
      <c r="B16" s="11" t="s">
        <v>10</v>
      </c>
      <c r="C16" s="12"/>
      <c r="D16" s="13"/>
      <c r="E16" s="51">
        <v>6</v>
      </c>
      <c r="F16" s="9" t="s">
        <v>14</v>
      </c>
      <c r="G16" s="9">
        <v>6</v>
      </c>
      <c r="H16" s="9">
        <v>4</v>
      </c>
      <c r="I16" s="9" t="s">
        <v>22</v>
      </c>
      <c r="J16" s="9">
        <v>4</v>
      </c>
      <c r="K16" s="9">
        <f t="shared" si="1"/>
        <v>6</v>
      </c>
      <c r="L16" s="9" t="s">
        <v>28</v>
      </c>
      <c r="M16" s="9">
        <v>6</v>
      </c>
      <c r="P16" s="7"/>
    </row>
    <row r="17" spans="2:16" s="2" customFormat="1" ht="15" customHeight="1">
      <c r="B17" s="11" t="s">
        <v>8</v>
      </c>
      <c r="C17" s="12"/>
      <c r="D17" s="13"/>
      <c r="E17" s="51">
        <v>91</v>
      </c>
      <c r="F17" s="9">
        <v>1</v>
      </c>
      <c r="G17" s="9">
        <v>90</v>
      </c>
      <c r="H17" s="9">
        <v>98</v>
      </c>
      <c r="I17" s="9">
        <v>1</v>
      </c>
      <c r="J17" s="9">
        <v>97</v>
      </c>
      <c r="K17" s="9">
        <f t="shared" si="1"/>
        <v>90</v>
      </c>
      <c r="L17" s="9" t="s">
        <v>28</v>
      </c>
      <c r="M17" s="9">
        <v>90</v>
      </c>
      <c r="P17" s="7"/>
    </row>
    <row r="18" spans="2:16" s="2" customFormat="1" ht="15" customHeight="1">
      <c r="B18" s="11" t="s">
        <v>15</v>
      </c>
      <c r="C18" s="12"/>
      <c r="D18" s="13"/>
      <c r="E18" s="51">
        <v>30</v>
      </c>
      <c r="F18" s="9" t="s">
        <v>14</v>
      </c>
      <c r="G18" s="9">
        <v>30</v>
      </c>
      <c r="H18" s="9">
        <v>35</v>
      </c>
      <c r="I18" s="9" t="s">
        <v>22</v>
      </c>
      <c r="J18" s="9">
        <v>35</v>
      </c>
      <c r="K18" s="9">
        <f t="shared" si="1"/>
        <v>43</v>
      </c>
      <c r="L18" s="9" t="s">
        <v>28</v>
      </c>
      <c r="M18" s="9">
        <v>43</v>
      </c>
      <c r="P18" s="7"/>
    </row>
    <row r="19" spans="2:16" s="2" customFormat="1" ht="15" customHeight="1">
      <c r="B19" s="31" t="s">
        <v>29</v>
      </c>
      <c r="C19" s="31"/>
      <c r="D19" s="13"/>
      <c r="E19" s="51">
        <v>24</v>
      </c>
      <c r="F19" s="9" t="s">
        <v>14</v>
      </c>
      <c r="G19" s="9">
        <v>24</v>
      </c>
      <c r="H19" s="9">
        <v>23</v>
      </c>
      <c r="I19" s="9" t="s">
        <v>28</v>
      </c>
      <c r="J19" s="9">
        <v>23</v>
      </c>
      <c r="K19" s="9">
        <f>SUM(L19:M19)</f>
        <v>18</v>
      </c>
      <c r="L19" s="9" t="s">
        <v>28</v>
      </c>
      <c r="M19" s="9">
        <v>18</v>
      </c>
      <c r="P19" s="7"/>
    </row>
    <row r="20" spans="2:16" s="2" customFormat="1" ht="15" customHeight="1">
      <c r="B20" s="31" t="s">
        <v>30</v>
      </c>
      <c r="C20" s="31"/>
      <c r="D20" s="13"/>
      <c r="E20" s="51">
        <v>39</v>
      </c>
      <c r="F20" s="9" t="s">
        <v>14</v>
      </c>
      <c r="G20" s="9">
        <v>39</v>
      </c>
      <c r="H20" s="9">
        <v>42</v>
      </c>
      <c r="I20" s="9" t="s">
        <v>28</v>
      </c>
      <c r="J20" s="9">
        <v>42</v>
      </c>
      <c r="K20" s="9">
        <f>SUM(L20:M20)</f>
        <v>112</v>
      </c>
      <c r="L20" s="9" t="s">
        <v>28</v>
      </c>
      <c r="M20" s="9">
        <v>112</v>
      </c>
      <c r="P20" s="7"/>
    </row>
    <row r="21" spans="2:16" s="2" customFormat="1" ht="15" customHeight="1">
      <c r="B21" s="18" t="s">
        <v>31</v>
      </c>
      <c r="C21" s="18"/>
      <c r="D21" s="19"/>
      <c r="E21" s="52">
        <v>95</v>
      </c>
      <c r="F21" s="10" t="s">
        <v>14</v>
      </c>
      <c r="G21" s="10">
        <v>95</v>
      </c>
      <c r="H21" s="10">
        <v>109</v>
      </c>
      <c r="I21" s="10">
        <v>3</v>
      </c>
      <c r="J21" s="10">
        <v>106</v>
      </c>
      <c r="K21" s="10">
        <f t="shared" si="1"/>
        <v>240</v>
      </c>
      <c r="L21" s="10" t="s">
        <v>28</v>
      </c>
      <c r="M21" s="10">
        <v>240</v>
      </c>
      <c r="P21" s="7"/>
    </row>
    <row r="22" spans="2:13" ht="13.5" customHeight="1">
      <c r="B22" s="3" t="s">
        <v>23</v>
      </c>
      <c r="C22" s="4"/>
      <c r="D22" s="4"/>
      <c r="J22" s="5"/>
      <c r="M22" s="5" t="s">
        <v>19</v>
      </c>
    </row>
    <row r="23" ht="13.5" customHeight="1">
      <c r="B23" s="8" t="s">
        <v>25</v>
      </c>
    </row>
    <row r="24" ht="13.5" customHeight="1">
      <c r="B24" s="8" t="s">
        <v>24</v>
      </c>
    </row>
  </sheetData>
  <sheetProtection/>
  <mergeCells count="31">
    <mergeCell ref="L4:L5"/>
    <mergeCell ref="B19:D19"/>
    <mergeCell ref="B17:D17"/>
    <mergeCell ref="B20:D20"/>
    <mergeCell ref="B1:M1"/>
    <mergeCell ref="E3:G3"/>
    <mergeCell ref="K3:M3"/>
    <mergeCell ref="B6:D6"/>
    <mergeCell ref="B3:D5"/>
    <mergeCell ref="E4:E5"/>
    <mergeCell ref="F4:F5"/>
    <mergeCell ref="K4:K5"/>
    <mergeCell ref="B8:B10"/>
    <mergeCell ref="M4:M5"/>
    <mergeCell ref="H3:J3"/>
    <mergeCell ref="B18:D18"/>
    <mergeCell ref="B21:D21"/>
    <mergeCell ref="B11:D11"/>
    <mergeCell ref="B12:D12"/>
    <mergeCell ref="B13:D13"/>
    <mergeCell ref="B14:D14"/>
    <mergeCell ref="B15:D15"/>
    <mergeCell ref="H4:H5"/>
    <mergeCell ref="I4:I5"/>
    <mergeCell ref="J4:J5"/>
    <mergeCell ref="B16:D16"/>
    <mergeCell ref="B7:D7"/>
    <mergeCell ref="C8:D8"/>
    <mergeCell ref="C9:D9"/>
    <mergeCell ref="C10:D10"/>
    <mergeCell ref="G4:G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2021-07-24T05:10:54Z</cp:lastPrinted>
  <dcterms:created xsi:type="dcterms:W3CDTF">1999-03-24T02:15:27Z</dcterms:created>
  <dcterms:modified xsi:type="dcterms:W3CDTF">2022-03-14T04:44:35Z</dcterms:modified>
  <cp:category/>
  <cp:version/>
  <cp:contentType/>
  <cp:contentStatus/>
</cp:coreProperties>
</file>