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0"/>
  </bookViews>
  <sheets>
    <sheet name="162" sheetId="1" r:id="rId1"/>
  </sheets>
  <definedNames>
    <definedName name="_xlnm.Print_Area" localSheetId="0">'162'!$B$1:$O$18</definedName>
  </definedNames>
  <calcPr fullCalcOnLoad="1"/>
</workbook>
</file>

<file path=xl/sharedStrings.xml><?xml version="1.0" encoding="utf-8"?>
<sst xmlns="http://schemas.openxmlformats.org/spreadsheetml/2006/main" count="27" uniqueCount="26">
  <si>
    <t>消防司令長</t>
  </si>
  <si>
    <t>小計</t>
  </si>
  <si>
    <t>総数</t>
  </si>
  <si>
    <t>資料　消防本部</t>
  </si>
  <si>
    <t>消防司令補</t>
  </si>
  <si>
    <t>消防正監</t>
  </si>
  <si>
    <t>総     　　　数</t>
  </si>
  <si>
    <t>単位　人</t>
  </si>
  <si>
    <t>消防司令</t>
  </si>
  <si>
    <t>南消防署</t>
  </si>
  <si>
    <t>消防監</t>
  </si>
  <si>
    <t>消防士長</t>
  </si>
  <si>
    <t>消防副士長</t>
  </si>
  <si>
    <t>消防士</t>
  </si>
  <si>
    <t>消防本部</t>
  </si>
  <si>
    <t>北消防署</t>
  </si>
  <si>
    <t>事務職員</t>
  </si>
  <si>
    <t>技術職員</t>
  </si>
  <si>
    <t>上川消防署</t>
  </si>
  <si>
    <t>鷹栖消防署</t>
  </si>
  <si>
    <t>そ の 他 の 職 員</t>
  </si>
  <si>
    <t>消防吏員　　　</t>
  </si>
  <si>
    <t>部署</t>
  </si>
  <si>
    <t>162  消防職員数</t>
  </si>
  <si>
    <t>注　派遣，研修，休職等を含む。市出向8人を除く。</t>
  </si>
  <si>
    <t>令和3年4月1日現在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</si>
</sst>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b/>
      <i/>
      <sz val="9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41" fontId="6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distributed" vertical="center" indent="1" shrinkToFit="1"/>
      <protection locked="0"/>
    </xf>
    <xf numFmtId="0" fontId="4" fillId="0" borderId="13" xfId="0" applyFont="1" applyFill="1" applyBorder="1" applyAlignment="1" applyProtection="1">
      <alignment horizontal="distributed" vertical="center" indent="1" shrinkToFit="1"/>
      <protection locked="0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distributed" textRotation="255" wrapText="1"/>
    </xf>
    <xf numFmtId="0" fontId="4" fillId="0" borderId="15" xfId="0" applyFont="1" applyFill="1" applyBorder="1" applyAlignment="1">
      <alignment horizontal="center" vertical="distributed" textRotation="255" wrapText="1" indent="1"/>
    </xf>
    <xf numFmtId="0" fontId="4" fillId="0" borderId="16" xfId="0" applyFont="1" applyFill="1" applyBorder="1" applyAlignment="1">
      <alignment horizontal="center" vertical="distributed" textRotation="255" wrapText="1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indent="5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wrapText="1" indent="1"/>
    </xf>
    <xf numFmtId="0" fontId="4" fillId="0" borderId="20" xfId="0" applyFont="1" applyFill="1" applyBorder="1" applyAlignment="1">
      <alignment horizontal="distributed" vertical="center" wrapText="1" indent="1"/>
    </xf>
    <xf numFmtId="0" fontId="5" fillId="0" borderId="21" xfId="0" applyFont="1" applyFill="1" applyBorder="1" applyAlignment="1">
      <alignment horizontal="center" vertical="distributed" textRotation="255" wrapText="1" indent="1"/>
    </xf>
    <xf numFmtId="0" fontId="5" fillId="0" borderId="22" xfId="0" applyFont="1" applyFill="1" applyBorder="1" applyAlignment="1">
      <alignment horizontal="center" vertical="distributed" textRotation="255" wrapText="1" indent="1"/>
    </xf>
    <xf numFmtId="0" fontId="5" fillId="0" borderId="23" xfId="0" applyFont="1" applyFill="1" applyBorder="1" applyAlignment="1">
      <alignment horizontal="center" vertical="distributed" textRotation="255" wrapText="1" indent="1"/>
    </xf>
    <xf numFmtId="0" fontId="4" fillId="0" borderId="24" xfId="0" applyFont="1" applyFill="1" applyBorder="1" applyAlignment="1">
      <alignment horizontal="center" vertical="distributed" textRotation="255" wrapText="1" indent="1"/>
    </xf>
    <xf numFmtId="0" fontId="4" fillId="0" borderId="25" xfId="0" applyFont="1" applyFill="1" applyBorder="1" applyAlignment="1">
      <alignment horizontal="center" vertical="distributed" textRotation="255" wrapText="1" indent="1"/>
    </xf>
    <xf numFmtId="0" fontId="4" fillId="0" borderId="26" xfId="0" applyFont="1" applyFill="1" applyBorder="1" applyAlignment="1">
      <alignment horizontal="center" vertical="distributed" textRotation="255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1.12109375" style="15" customWidth="1"/>
    <col min="2" max="2" width="13.00390625" style="15" customWidth="1"/>
    <col min="3" max="15" width="5.625" style="15" customWidth="1"/>
    <col min="16" max="16" width="1.12109375" style="15" customWidth="1"/>
    <col min="17" max="17" width="3.875" style="15" customWidth="1"/>
    <col min="18" max="18" width="9.00390625" style="15" customWidth="1"/>
    <col min="19" max="16384" width="9.00390625" style="15" customWidth="1"/>
  </cols>
  <sheetData>
    <row r="1" spans="2:15" s="1" customFormat="1" ht="15" customHeight="1">
      <c r="B1" s="19" t="s">
        <v>23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2:15" s="1" customFormat="1" ht="15" customHeight="1">
      <c r="B2" s="1" t="s">
        <v>7</v>
      </c>
      <c r="O2" s="2" t="s">
        <v>25</v>
      </c>
    </row>
    <row r="3" spans="2:15" s="1" customFormat="1" ht="15" customHeight="1">
      <c r="B3" s="23" t="s">
        <v>22</v>
      </c>
      <c r="C3" s="25" t="s">
        <v>2</v>
      </c>
      <c r="D3" s="20" t="s">
        <v>21</v>
      </c>
      <c r="E3" s="20"/>
      <c r="F3" s="20"/>
      <c r="G3" s="20"/>
      <c r="H3" s="20"/>
      <c r="I3" s="20"/>
      <c r="J3" s="20"/>
      <c r="K3" s="20"/>
      <c r="L3" s="20"/>
      <c r="M3" s="21" t="s">
        <v>20</v>
      </c>
      <c r="N3" s="21"/>
      <c r="O3" s="22"/>
    </row>
    <row r="4" spans="2:15" s="1" customFormat="1" ht="15" customHeight="1">
      <c r="B4" s="24"/>
      <c r="C4" s="26"/>
      <c r="D4" s="28" t="s">
        <v>1</v>
      </c>
      <c r="E4" s="16" t="s">
        <v>5</v>
      </c>
      <c r="F4" s="16" t="s">
        <v>10</v>
      </c>
      <c r="G4" s="16" t="s">
        <v>0</v>
      </c>
      <c r="H4" s="16" t="s">
        <v>8</v>
      </c>
      <c r="I4" s="16" t="s">
        <v>4</v>
      </c>
      <c r="J4" s="16" t="s">
        <v>11</v>
      </c>
      <c r="K4" s="16" t="s">
        <v>12</v>
      </c>
      <c r="L4" s="16" t="s">
        <v>13</v>
      </c>
      <c r="M4" s="17" t="s">
        <v>1</v>
      </c>
      <c r="N4" s="16" t="s">
        <v>16</v>
      </c>
      <c r="O4" s="18" t="s">
        <v>17</v>
      </c>
    </row>
    <row r="5" spans="2:15" s="1" customFormat="1" ht="15" customHeight="1">
      <c r="B5" s="24"/>
      <c r="C5" s="26"/>
      <c r="D5" s="29"/>
      <c r="E5" s="16"/>
      <c r="F5" s="16"/>
      <c r="G5" s="16"/>
      <c r="H5" s="16"/>
      <c r="I5" s="16"/>
      <c r="J5" s="16"/>
      <c r="K5" s="16"/>
      <c r="L5" s="16"/>
      <c r="M5" s="17"/>
      <c r="N5" s="16"/>
      <c r="O5" s="18"/>
    </row>
    <row r="6" spans="2:15" s="1" customFormat="1" ht="12.75" customHeight="1">
      <c r="B6" s="24"/>
      <c r="C6" s="26"/>
      <c r="D6" s="29"/>
      <c r="E6" s="16"/>
      <c r="F6" s="16"/>
      <c r="G6" s="16"/>
      <c r="H6" s="16"/>
      <c r="I6" s="16"/>
      <c r="J6" s="16"/>
      <c r="K6" s="16"/>
      <c r="L6" s="16"/>
      <c r="M6" s="17"/>
      <c r="N6" s="16"/>
      <c r="O6" s="18"/>
    </row>
    <row r="7" spans="2:15" s="1" customFormat="1" ht="12.75" customHeight="1">
      <c r="B7" s="24"/>
      <c r="C7" s="26"/>
      <c r="D7" s="29"/>
      <c r="E7" s="16"/>
      <c r="F7" s="16"/>
      <c r="G7" s="16"/>
      <c r="H7" s="16"/>
      <c r="I7" s="16"/>
      <c r="J7" s="16"/>
      <c r="K7" s="16"/>
      <c r="L7" s="16"/>
      <c r="M7" s="17"/>
      <c r="N7" s="16"/>
      <c r="O7" s="18"/>
    </row>
    <row r="8" spans="2:15" s="1" customFormat="1" ht="12.75" customHeight="1">
      <c r="B8" s="24"/>
      <c r="C8" s="27"/>
      <c r="D8" s="30"/>
      <c r="E8" s="16"/>
      <c r="F8" s="16"/>
      <c r="G8" s="16"/>
      <c r="H8" s="16"/>
      <c r="I8" s="16"/>
      <c r="J8" s="16"/>
      <c r="K8" s="16"/>
      <c r="L8" s="16"/>
      <c r="M8" s="17"/>
      <c r="N8" s="16"/>
      <c r="O8" s="18"/>
    </row>
    <row r="9" spans="2:15" s="1" customFormat="1" ht="13.5" customHeight="1">
      <c r="B9" s="3" t="s">
        <v>6</v>
      </c>
      <c r="C9" s="4">
        <f aca="true" t="shared" si="0" ref="C9:C14">SUM(D9,M9)</f>
        <v>405</v>
      </c>
      <c r="D9" s="4">
        <f aca="true" t="shared" si="1" ref="D9:D14">SUM(E9:L9)</f>
        <v>405</v>
      </c>
      <c r="E9" s="4">
        <f aca="true" t="shared" si="2" ref="E9:O9">SUM(E10:E14)</f>
        <v>1</v>
      </c>
      <c r="F9" s="4">
        <f t="shared" si="2"/>
        <v>4</v>
      </c>
      <c r="G9" s="4">
        <f t="shared" si="2"/>
        <v>21</v>
      </c>
      <c r="H9" s="4">
        <f t="shared" si="2"/>
        <v>74</v>
      </c>
      <c r="I9" s="4">
        <f t="shared" si="2"/>
        <v>53</v>
      </c>
      <c r="J9" s="4">
        <f t="shared" si="2"/>
        <v>163</v>
      </c>
      <c r="K9" s="4">
        <f t="shared" si="2"/>
        <v>53</v>
      </c>
      <c r="L9" s="4">
        <f t="shared" si="2"/>
        <v>36</v>
      </c>
      <c r="M9" s="4">
        <f t="shared" si="2"/>
        <v>0</v>
      </c>
      <c r="N9" s="4">
        <f t="shared" si="2"/>
        <v>0</v>
      </c>
      <c r="O9" s="4">
        <f t="shared" si="2"/>
        <v>0</v>
      </c>
    </row>
    <row r="10" spans="2:15" s="1" customFormat="1" ht="13.5" customHeight="1">
      <c r="B10" s="5" t="s">
        <v>14</v>
      </c>
      <c r="C10" s="6">
        <f t="shared" si="0"/>
        <v>76</v>
      </c>
      <c r="D10" s="7">
        <f t="shared" si="1"/>
        <v>76</v>
      </c>
      <c r="E10" s="7">
        <v>1</v>
      </c>
      <c r="F10" s="7">
        <v>4</v>
      </c>
      <c r="G10" s="7">
        <v>9</v>
      </c>
      <c r="H10" s="7">
        <v>18</v>
      </c>
      <c r="I10" s="7">
        <v>11</v>
      </c>
      <c r="J10" s="7">
        <v>30</v>
      </c>
      <c r="K10" s="7">
        <v>3</v>
      </c>
      <c r="L10" s="7">
        <v>0</v>
      </c>
      <c r="M10" s="7">
        <v>0</v>
      </c>
      <c r="N10" s="7">
        <v>0</v>
      </c>
      <c r="O10" s="7">
        <v>0</v>
      </c>
    </row>
    <row r="11" spans="2:15" s="1" customFormat="1" ht="13.5" customHeight="1">
      <c r="B11" s="5" t="s">
        <v>9</v>
      </c>
      <c r="C11" s="6">
        <f t="shared" si="0"/>
        <v>163</v>
      </c>
      <c r="D11" s="7">
        <f t="shared" si="1"/>
        <v>163</v>
      </c>
      <c r="E11" s="7">
        <v>0</v>
      </c>
      <c r="F11" s="7">
        <v>0</v>
      </c>
      <c r="G11" s="7">
        <v>3</v>
      </c>
      <c r="H11" s="7">
        <v>27</v>
      </c>
      <c r="I11" s="7">
        <v>22</v>
      </c>
      <c r="J11" s="7">
        <v>66</v>
      </c>
      <c r="K11" s="7">
        <v>24</v>
      </c>
      <c r="L11" s="7">
        <v>21</v>
      </c>
      <c r="M11" s="7">
        <v>0</v>
      </c>
      <c r="N11" s="7">
        <v>0</v>
      </c>
      <c r="O11" s="7">
        <v>0</v>
      </c>
    </row>
    <row r="12" spans="2:15" s="1" customFormat="1" ht="13.5" customHeight="1">
      <c r="B12" s="5" t="s">
        <v>15</v>
      </c>
      <c r="C12" s="6">
        <f t="shared" si="0"/>
        <v>118</v>
      </c>
      <c r="D12" s="7">
        <f t="shared" si="1"/>
        <v>118</v>
      </c>
      <c r="E12" s="7">
        <v>0</v>
      </c>
      <c r="F12" s="7">
        <v>0</v>
      </c>
      <c r="G12" s="7">
        <v>4</v>
      </c>
      <c r="H12" s="7">
        <v>21</v>
      </c>
      <c r="I12" s="7">
        <v>13</v>
      </c>
      <c r="J12" s="7">
        <v>45</v>
      </c>
      <c r="K12" s="7">
        <v>20</v>
      </c>
      <c r="L12" s="7">
        <v>15</v>
      </c>
      <c r="M12" s="7">
        <v>0</v>
      </c>
      <c r="N12" s="7">
        <v>0</v>
      </c>
      <c r="O12" s="7">
        <v>0</v>
      </c>
    </row>
    <row r="13" spans="2:15" s="1" customFormat="1" ht="13.5" customHeight="1">
      <c r="B13" s="8" t="s">
        <v>18</v>
      </c>
      <c r="C13" s="6">
        <f t="shared" si="0"/>
        <v>31</v>
      </c>
      <c r="D13" s="7">
        <f t="shared" si="1"/>
        <v>31</v>
      </c>
      <c r="E13" s="7">
        <v>0</v>
      </c>
      <c r="F13" s="7">
        <v>0</v>
      </c>
      <c r="G13" s="7">
        <v>3</v>
      </c>
      <c r="H13" s="7">
        <v>6</v>
      </c>
      <c r="I13" s="7">
        <v>4</v>
      </c>
      <c r="J13" s="7">
        <v>14</v>
      </c>
      <c r="K13" s="7">
        <v>4</v>
      </c>
      <c r="L13" s="7">
        <v>0</v>
      </c>
      <c r="M13" s="7">
        <v>0</v>
      </c>
      <c r="N13" s="7">
        <v>0</v>
      </c>
      <c r="O13" s="7">
        <v>0</v>
      </c>
    </row>
    <row r="14" spans="2:15" s="1" customFormat="1" ht="13.5" customHeight="1">
      <c r="B14" s="9" t="s">
        <v>19</v>
      </c>
      <c r="C14" s="10">
        <f t="shared" si="0"/>
        <v>17</v>
      </c>
      <c r="D14" s="11">
        <f t="shared" si="1"/>
        <v>17</v>
      </c>
      <c r="E14" s="11">
        <v>0</v>
      </c>
      <c r="F14" s="11">
        <v>0</v>
      </c>
      <c r="G14" s="11">
        <v>2</v>
      </c>
      <c r="H14" s="11">
        <v>2</v>
      </c>
      <c r="I14" s="11">
        <v>3</v>
      </c>
      <c r="J14" s="11">
        <v>8</v>
      </c>
      <c r="K14" s="11">
        <v>2</v>
      </c>
      <c r="L14" s="11">
        <v>0</v>
      </c>
      <c r="M14" s="11">
        <v>0</v>
      </c>
      <c r="N14" s="11">
        <v>0</v>
      </c>
      <c r="O14" s="11">
        <v>0</v>
      </c>
    </row>
    <row r="15" spans="2:15" s="1" customFormat="1" ht="12.75" customHeight="1">
      <c r="B15" s="12" t="s">
        <v>24</v>
      </c>
      <c r="O15" s="13" t="s">
        <v>3</v>
      </c>
    </row>
    <row r="18" ht="12.75" customHeight="1">
      <c r="B18" s="14"/>
    </row>
  </sheetData>
  <sheetProtection/>
  <mergeCells count="17">
    <mergeCell ref="K4:K8"/>
    <mergeCell ref="E4:E8"/>
    <mergeCell ref="F4:F8"/>
    <mergeCell ref="G4:G8"/>
    <mergeCell ref="H4:H8"/>
    <mergeCell ref="I4:I8"/>
    <mergeCell ref="J4:J8"/>
    <mergeCell ref="L4:L8"/>
    <mergeCell ref="M4:M8"/>
    <mergeCell ref="N4:N8"/>
    <mergeCell ref="O4:O8"/>
    <mergeCell ref="B1:O1"/>
    <mergeCell ref="D3:L3"/>
    <mergeCell ref="M3:O3"/>
    <mergeCell ref="B3:B8"/>
    <mergeCell ref="C3:C8"/>
    <mergeCell ref="D4:D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2020-02-03T07:49:44Z</cp:lastPrinted>
  <dcterms:created xsi:type="dcterms:W3CDTF">1999-03-23T04:23:19Z</dcterms:created>
  <dcterms:modified xsi:type="dcterms:W3CDTF">2022-03-08T05:48:01Z</dcterms:modified>
  <cp:category/>
  <cp:version/>
  <cp:contentType/>
  <cp:contentStatus/>
</cp:coreProperties>
</file>