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75" activeTab="0"/>
  </bookViews>
  <sheets>
    <sheet name="84" sheetId="1" r:id="rId1"/>
  </sheets>
  <definedNames>
    <definedName name="_xlnm.Print_Area" localSheetId="0">'84'!$B$1:$O$20</definedName>
  </definedNames>
  <calcPr fullCalcOnLoad="1"/>
</workbook>
</file>

<file path=xl/sharedStrings.xml><?xml version="1.0" encoding="utf-8"?>
<sst xmlns="http://schemas.openxmlformats.org/spreadsheetml/2006/main" count="37" uniqueCount="27">
  <si>
    <t>年　　　度</t>
  </si>
  <si>
    <t>単位　人</t>
  </si>
  <si>
    <t>生活資料</t>
  </si>
  <si>
    <t>単位　点</t>
  </si>
  <si>
    <t>民族資料</t>
  </si>
  <si>
    <t>考古学資料</t>
  </si>
  <si>
    <t>自然科学資料</t>
  </si>
  <si>
    <t>文書関係</t>
  </si>
  <si>
    <t>一　　般</t>
  </si>
  <si>
    <t>高　校　生</t>
  </si>
  <si>
    <t>幼　　児</t>
  </si>
  <si>
    <t>小 ・ 中学生</t>
  </si>
  <si>
    <t>　　　資料　教育委員会 社会教育部</t>
  </si>
  <si>
    <t>各年度末現在</t>
  </si>
  <si>
    <t>(1)　利用状況</t>
  </si>
  <si>
    <t>(2)　収蔵資料数</t>
  </si>
  <si>
    <t>総　 数</t>
  </si>
  <si>
    <t>84　旭川市博物館</t>
  </si>
  <si>
    <t>平成29年度</t>
  </si>
  <si>
    <t>令和元年度</t>
  </si>
  <si>
    <t>(2017)</t>
  </si>
  <si>
    <t>(2018)</t>
  </si>
  <si>
    <t>(2019)</t>
  </si>
  <si>
    <t>(2020)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</si>
  <si>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2</t>
    </r>
    <r>
      <rPr>
        <b/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</si>
  <si>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年度</t>
    </r>
  </si>
  <si>
    <t>総　　　　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</si>
</sst>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8.5"/>
      <name val="ＭＳ Ｐ明朝"/>
      <family val="1"/>
    </font>
    <font>
      <sz val="9.5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8" fontId="3" fillId="0" borderId="0" xfId="48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6" fillId="0" borderId="0" xfId="48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indent="2"/>
    </xf>
    <xf numFmtId="0" fontId="9" fillId="0" borderId="14" xfId="0" applyFont="1" applyFill="1" applyBorder="1" applyAlignment="1">
      <alignment horizontal="distributed" vertical="center" indent="2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7" fontId="3" fillId="0" borderId="16" xfId="48" applyNumberFormat="1" applyFont="1" applyFill="1" applyBorder="1" applyAlignment="1">
      <alignment horizontal="center" vertical="center"/>
    </xf>
    <xf numFmtId="177" fontId="3" fillId="0" borderId="0" xfId="48" applyNumberFormat="1" applyFont="1" applyFill="1" applyBorder="1" applyAlignment="1">
      <alignment horizontal="center" vertical="center"/>
    </xf>
    <xf numFmtId="177" fontId="3" fillId="0" borderId="0" xfId="48" applyNumberFormat="1" applyFont="1" applyFill="1" applyBorder="1" applyAlignment="1">
      <alignment horizontal="right" vertical="center" indent="1"/>
    </xf>
    <xf numFmtId="177" fontId="3" fillId="0" borderId="16" xfId="48" applyNumberFormat="1" applyFont="1" applyFill="1" applyBorder="1" applyAlignment="1">
      <alignment horizontal="center" vertical="center"/>
    </xf>
    <xf numFmtId="177" fontId="3" fillId="0" borderId="0" xfId="48" applyNumberFormat="1" applyFont="1" applyFill="1" applyBorder="1" applyAlignment="1">
      <alignment horizontal="center" vertical="center"/>
    </xf>
    <xf numFmtId="177" fontId="3" fillId="0" borderId="0" xfId="48" applyNumberFormat="1" applyFont="1" applyFill="1" applyBorder="1" applyAlignment="1">
      <alignment horizontal="right" vertical="center" indent="1"/>
    </xf>
    <xf numFmtId="177" fontId="8" fillId="0" borderId="17" xfId="48" applyNumberFormat="1" applyFont="1" applyFill="1" applyBorder="1" applyAlignment="1">
      <alignment horizontal="center" vertical="center"/>
    </xf>
    <xf numFmtId="177" fontId="8" fillId="0" borderId="11" xfId="48" applyNumberFormat="1" applyFont="1" applyFill="1" applyBorder="1" applyAlignment="1">
      <alignment horizontal="center" vertical="center"/>
    </xf>
    <xf numFmtId="177" fontId="8" fillId="0" borderId="11" xfId="48" applyNumberFormat="1" applyFont="1" applyFill="1" applyBorder="1" applyAlignment="1">
      <alignment horizontal="right" vertical="center" indent="1"/>
    </xf>
    <xf numFmtId="177" fontId="10" fillId="0" borderId="0" xfId="0" applyNumberFormat="1" applyFont="1" applyFill="1" applyBorder="1" applyAlignment="1">
      <alignment horizontal="right" vertical="center" indent="1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7" fontId="3" fillId="0" borderId="16" xfId="48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177" fontId="3" fillId="0" borderId="16" xfId="48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177" fontId="8" fillId="0" borderId="17" xfId="48" applyNumberFormat="1" applyFont="1" applyFill="1" applyBorder="1" applyAlignment="1">
      <alignment horizontal="right" vertical="center" indent="1"/>
    </xf>
    <xf numFmtId="177" fontId="8" fillId="0" borderId="11" xfId="48" applyNumberFormat="1" applyFont="1" applyFill="1" applyBorder="1" applyAlignment="1">
      <alignment horizontal="right" vertical="center" indent="1"/>
    </xf>
    <xf numFmtId="176" fontId="8" fillId="0" borderId="11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0.50390625" style="1" customWidth="1"/>
    <col min="3" max="3" width="6.625" style="17" customWidth="1"/>
    <col min="4" max="15" width="5.625" style="1" customWidth="1"/>
    <col min="16" max="16" width="1.625" style="1" customWidth="1"/>
    <col min="17" max="17" width="9.00390625" style="1" customWidth="1"/>
    <col min="18" max="16384" width="9.00390625" style="1" customWidth="1"/>
  </cols>
  <sheetData>
    <row r="1" spans="2:15" s="2" customFormat="1" ht="18" customHeight="1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13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13.5" customHeight="1">
      <c r="B3" s="31" t="s">
        <v>14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7" s="3" customFormat="1" ht="13.5" customHeight="1" thickBot="1">
      <c r="B4" s="1" t="s">
        <v>1</v>
      </c>
      <c r="C4" s="17"/>
      <c r="D4" s="29"/>
      <c r="E4" s="29"/>
      <c r="F4" s="29"/>
      <c r="G4" s="29"/>
      <c r="H4" s="1"/>
      <c r="I4" s="1"/>
      <c r="J4" s="1"/>
      <c r="K4" s="12"/>
      <c r="L4" s="12"/>
      <c r="M4" s="1"/>
      <c r="N4" s="1"/>
      <c r="O4" s="12"/>
      <c r="Q4" s="16"/>
    </row>
    <row r="5" spans="2:15" s="3" customFormat="1" ht="13.5" customHeight="1" thickTop="1">
      <c r="B5" s="32" t="s">
        <v>0</v>
      </c>
      <c r="C5" s="33"/>
      <c r="D5" s="34" t="s">
        <v>26</v>
      </c>
      <c r="E5" s="35"/>
      <c r="F5" s="35"/>
      <c r="G5" s="36"/>
      <c r="H5" s="37" t="s">
        <v>8</v>
      </c>
      <c r="I5" s="38"/>
      <c r="J5" s="37" t="s">
        <v>9</v>
      </c>
      <c r="K5" s="38"/>
      <c r="L5" s="37" t="s">
        <v>11</v>
      </c>
      <c r="M5" s="38"/>
      <c r="N5" s="37" t="s">
        <v>10</v>
      </c>
      <c r="O5" s="39"/>
    </row>
    <row r="6" spans="2:15" s="3" customFormat="1" ht="13.5" customHeight="1">
      <c r="B6" s="22" t="s">
        <v>18</v>
      </c>
      <c r="C6" s="18" t="s">
        <v>20</v>
      </c>
      <c r="D6" s="40">
        <v>27999</v>
      </c>
      <c r="E6" s="41"/>
      <c r="F6" s="41"/>
      <c r="G6" s="41"/>
      <c r="H6" s="42">
        <v>18198</v>
      </c>
      <c r="I6" s="42"/>
      <c r="J6" s="42">
        <v>1945</v>
      </c>
      <c r="K6" s="42"/>
      <c r="L6" s="42">
        <v>7351</v>
      </c>
      <c r="M6" s="42"/>
      <c r="N6" s="42">
        <v>505</v>
      </c>
      <c r="O6" s="42"/>
    </row>
    <row r="7" spans="2:15" s="4" customFormat="1" ht="13.5" customHeight="1">
      <c r="B7" s="25" t="s">
        <v>25</v>
      </c>
      <c r="C7" s="18" t="s">
        <v>21</v>
      </c>
      <c r="D7" s="40">
        <f>SUM(H7:O7)</f>
        <v>28537</v>
      </c>
      <c r="E7" s="41"/>
      <c r="F7" s="41"/>
      <c r="G7" s="41"/>
      <c r="H7" s="42">
        <v>19609</v>
      </c>
      <c r="I7" s="42"/>
      <c r="J7" s="42">
        <v>1019</v>
      </c>
      <c r="K7" s="42"/>
      <c r="L7" s="42">
        <v>7291</v>
      </c>
      <c r="M7" s="42"/>
      <c r="N7" s="42">
        <v>618</v>
      </c>
      <c r="O7" s="42"/>
    </row>
    <row r="8" spans="2:15" s="24" customFormat="1" ht="13.5" customHeight="1">
      <c r="B8" s="25" t="s">
        <v>19</v>
      </c>
      <c r="C8" s="26" t="s">
        <v>22</v>
      </c>
      <c r="D8" s="43">
        <f>SUM(H8:O8)</f>
        <v>27522</v>
      </c>
      <c r="E8" s="44"/>
      <c r="F8" s="44"/>
      <c r="G8" s="44"/>
      <c r="H8" s="45">
        <v>19931</v>
      </c>
      <c r="I8" s="45"/>
      <c r="J8" s="45">
        <v>787</v>
      </c>
      <c r="K8" s="45"/>
      <c r="L8" s="45">
        <v>6166</v>
      </c>
      <c r="M8" s="45"/>
      <c r="N8" s="45">
        <v>638</v>
      </c>
      <c r="O8" s="45"/>
    </row>
    <row r="9" spans="2:15" s="23" customFormat="1" ht="13.5" customHeight="1">
      <c r="B9" s="27" t="s">
        <v>24</v>
      </c>
      <c r="C9" s="28" t="s">
        <v>23</v>
      </c>
      <c r="D9" s="46">
        <f>SUM(H9:O9)</f>
        <v>14442</v>
      </c>
      <c r="E9" s="47"/>
      <c r="F9" s="47"/>
      <c r="G9" s="47"/>
      <c r="H9" s="48">
        <v>9114</v>
      </c>
      <c r="I9" s="48"/>
      <c r="J9" s="48">
        <v>195</v>
      </c>
      <c r="K9" s="48"/>
      <c r="L9" s="48">
        <v>4784</v>
      </c>
      <c r="M9" s="48"/>
      <c r="N9" s="48">
        <v>349</v>
      </c>
      <c r="O9" s="48"/>
    </row>
    <row r="10" spans="2:15" s="3" customFormat="1" ht="13.5" customHeight="1">
      <c r="B10" s="7"/>
      <c r="C10" s="17"/>
      <c r="D10" s="7"/>
      <c r="E10" s="7"/>
      <c r="F10" s="7"/>
      <c r="G10" s="7"/>
      <c r="H10" s="7"/>
      <c r="I10" s="7"/>
      <c r="J10" s="7"/>
      <c r="K10" s="7"/>
      <c r="L10" s="7"/>
      <c r="M10" s="7"/>
      <c r="N10" s="1"/>
      <c r="O10" s="15" t="s">
        <v>12</v>
      </c>
    </row>
    <row r="11" spans="2:13" s="3" customFormat="1" ht="13.5" customHeight="1">
      <c r="B11" s="8"/>
      <c r="C11" s="19"/>
      <c r="D11" s="8"/>
      <c r="E11" s="8"/>
      <c r="F11" s="8"/>
      <c r="G11" s="8"/>
      <c r="H11" s="8"/>
      <c r="I11" s="8"/>
      <c r="J11" s="8"/>
      <c r="K11" s="13"/>
      <c r="L11" s="13"/>
      <c r="M11" s="14"/>
    </row>
    <row r="12" spans="3:13" s="3" customFormat="1" ht="13.5" customHeight="1">
      <c r="C12" s="19"/>
      <c r="K12" s="49"/>
      <c r="L12" s="49"/>
      <c r="M12" s="49"/>
    </row>
    <row r="13" spans="2:15" ht="13.5" customHeight="1">
      <c r="B13" s="31" t="s">
        <v>15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5" s="3" customFormat="1" ht="13.5" customHeight="1" thickBot="1">
      <c r="B14" s="1" t="s">
        <v>3</v>
      </c>
      <c r="C14" s="17"/>
      <c r="D14" s="10"/>
      <c r="E14" s="10"/>
      <c r="F14" s="10"/>
      <c r="G14" s="10"/>
      <c r="H14" s="10"/>
      <c r="I14" s="10"/>
      <c r="J14" s="1"/>
      <c r="K14" s="1"/>
      <c r="L14" s="1"/>
      <c r="M14" s="1"/>
      <c r="N14" s="1"/>
      <c r="O14" s="12" t="s">
        <v>13</v>
      </c>
    </row>
    <row r="15" spans="2:15" s="3" customFormat="1" ht="13.5" customHeight="1" thickTop="1">
      <c r="B15" s="32" t="s">
        <v>0</v>
      </c>
      <c r="C15" s="33"/>
      <c r="D15" s="50" t="s">
        <v>16</v>
      </c>
      <c r="E15" s="51"/>
      <c r="F15" s="37" t="s">
        <v>4</v>
      </c>
      <c r="G15" s="38"/>
      <c r="H15" s="37" t="s">
        <v>5</v>
      </c>
      <c r="I15" s="38"/>
      <c r="J15" s="37" t="s">
        <v>2</v>
      </c>
      <c r="K15" s="38"/>
      <c r="L15" s="52" t="s">
        <v>6</v>
      </c>
      <c r="M15" s="53"/>
      <c r="N15" s="37" t="s">
        <v>7</v>
      </c>
      <c r="O15" s="39"/>
    </row>
    <row r="16" spans="2:15" s="3" customFormat="1" ht="13.5" customHeight="1">
      <c r="B16" s="22" t="s">
        <v>18</v>
      </c>
      <c r="C16" s="18" t="s">
        <v>20</v>
      </c>
      <c r="D16" s="54">
        <v>87217</v>
      </c>
      <c r="E16" s="42"/>
      <c r="F16" s="55">
        <v>2672</v>
      </c>
      <c r="G16" s="55"/>
      <c r="H16" s="55">
        <v>18913</v>
      </c>
      <c r="I16" s="55"/>
      <c r="J16" s="55">
        <v>51605</v>
      </c>
      <c r="K16" s="55"/>
      <c r="L16" s="55">
        <v>7659</v>
      </c>
      <c r="M16" s="55"/>
      <c r="N16" s="55">
        <v>6368</v>
      </c>
      <c r="O16" s="55"/>
    </row>
    <row r="17" spans="2:15" s="4" customFormat="1" ht="13.5" customHeight="1">
      <c r="B17" s="25" t="s">
        <v>25</v>
      </c>
      <c r="C17" s="18" t="s">
        <v>21</v>
      </c>
      <c r="D17" s="54">
        <f>SUM(F17:N17)</f>
        <v>88373</v>
      </c>
      <c r="E17" s="42"/>
      <c r="F17" s="55">
        <v>3023</v>
      </c>
      <c r="G17" s="55"/>
      <c r="H17" s="55">
        <v>18913</v>
      </c>
      <c r="I17" s="55"/>
      <c r="J17" s="55">
        <v>52410</v>
      </c>
      <c r="K17" s="55"/>
      <c r="L17" s="55">
        <v>7659</v>
      </c>
      <c r="M17" s="55"/>
      <c r="N17" s="55">
        <v>6368</v>
      </c>
      <c r="O17" s="55"/>
    </row>
    <row r="18" spans="2:15" s="24" customFormat="1" ht="13.5" customHeight="1">
      <c r="B18" s="25" t="s">
        <v>19</v>
      </c>
      <c r="C18" s="26" t="s">
        <v>22</v>
      </c>
      <c r="D18" s="56">
        <f>SUM(F18:N18)</f>
        <v>91673</v>
      </c>
      <c r="E18" s="45"/>
      <c r="F18" s="57">
        <v>3023</v>
      </c>
      <c r="G18" s="57"/>
      <c r="H18" s="57">
        <v>18913</v>
      </c>
      <c r="I18" s="57"/>
      <c r="J18" s="57">
        <v>55710</v>
      </c>
      <c r="K18" s="57"/>
      <c r="L18" s="57">
        <v>7659</v>
      </c>
      <c r="M18" s="57"/>
      <c r="N18" s="57">
        <v>6368</v>
      </c>
      <c r="O18" s="57"/>
    </row>
    <row r="19" spans="2:15" s="4" customFormat="1" ht="13.5" customHeight="1">
      <c r="B19" s="27" t="s">
        <v>24</v>
      </c>
      <c r="C19" s="28" t="s">
        <v>23</v>
      </c>
      <c r="D19" s="58">
        <f>SUM(F19:N19)</f>
        <v>92354</v>
      </c>
      <c r="E19" s="59"/>
      <c r="F19" s="60">
        <v>3027</v>
      </c>
      <c r="G19" s="60"/>
      <c r="H19" s="60">
        <v>18913</v>
      </c>
      <c r="I19" s="60"/>
      <c r="J19" s="60">
        <v>56383</v>
      </c>
      <c r="K19" s="60"/>
      <c r="L19" s="60">
        <v>7659</v>
      </c>
      <c r="M19" s="60"/>
      <c r="N19" s="60">
        <v>6372</v>
      </c>
      <c r="O19" s="60"/>
    </row>
    <row r="20" spans="2:15" s="3" customFormat="1" ht="13.5" customHeight="1">
      <c r="B20" s="1"/>
      <c r="C20" s="1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5" t="s">
        <v>12</v>
      </c>
    </row>
    <row r="21" spans="3:12" s="5" customFormat="1" ht="13.5" customHeight="1">
      <c r="C21" s="20"/>
      <c r="J21" s="11"/>
      <c r="K21" s="11"/>
      <c r="L21" s="11"/>
    </row>
    <row r="22" spans="2:10" ht="13.5" customHeight="1">
      <c r="B22" s="9"/>
      <c r="C22" s="21"/>
      <c r="E22" s="9"/>
      <c r="F22" s="9"/>
      <c r="G22" s="9"/>
      <c r="H22" s="9"/>
      <c r="I22" s="9"/>
      <c r="J22" s="9"/>
    </row>
    <row r="23" ht="13.5" customHeight="1">
      <c r="J23" s="9"/>
    </row>
  </sheetData>
  <sheetProtection/>
  <mergeCells count="61"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K12:M12"/>
    <mergeCell ref="B13:O13"/>
    <mergeCell ref="B15:C15"/>
    <mergeCell ref="D15:E15"/>
    <mergeCell ref="F15:G15"/>
    <mergeCell ref="H15:I15"/>
    <mergeCell ref="J15:K15"/>
    <mergeCell ref="L15:M15"/>
    <mergeCell ref="N15:O15"/>
    <mergeCell ref="D8:G8"/>
    <mergeCell ref="H8:I8"/>
    <mergeCell ref="J8:K8"/>
    <mergeCell ref="L8:M8"/>
    <mergeCell ref="N8:O8"/>
    <mergeCell ref="D9:G9"/>
    <mergeCell ref="H9:I9"/>
    <mergeCell ref="J9:K9"/>
    <mergeCell ref="L9:M9"/>
    <mergeCell ref="N9:O9"/>
    <mergeCell ref="D6:G6"/>
    <mergeCell ref="H6:I6"/>
    <mergeCell ref="J6:K6"/>
    <mergeCell ref="L6:M6"/>
    <mergeCell ref="N6:O6"/>
    <mergeCell ref="D7:G7"/>
    <mergeCell ref="H7:I7"/>
    <mergeCell ref="J7:K7"/>
    <mergeCell ref="L7:M7"/>
    <mergeCell ref="N7:O7"/>
    <mergeCell ref="B1:O1"/>
    <mergeCell ref="B3:O3"/>
    <mergeCell ref="B5:C5"/>
    <mergeCell ref="D5:G5"/>
    <mergeCell ref="H5:I5"/>
    <mergeCell ref="J5:K5"/>
    <mergeCell ref="L5:M5"/>
    <mergeCell ref="N5:O5"/>
  </mergeCell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2021-06-23T01:39:34Z</cp:lastPrinted>
  <dcterms:created xsi:type="dcterms:W3CDTF">1999-03-31T01:34:48Z</dcterms:created>
  <dcterms:modified xsi:type="dcterms:W3CDTF">2022-03-08T05:01:49Z</dcterms:modified>
  <cp:category/>
  <cp:version/>
  <cp:contentType/>
  <cp:contentStatus/>
</cp:coreProperties>
</file>