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3825" activeTab="0"/>
  </bookViews>
  <sheets>
    <sheet name="68" sheetId="1" r:id="rId1"/>
  </sheets>
  <definedNames>
    <definedName name="_xlnm.Print_Area" localSheetId="0">'68'!$B$1:$F$20</definedName>
  </definedNames>
  <calcPr fullCalcOnLoad="1"/>
</workbook>
</file>

<file path=xl/sharedStrings.xml><?xml version="1.0" encoding="utf-8"?>
<sst xmlns="http://schemas.openxmlformats.org/spreadsheetml/2006/main" count="24" uniqueCount="24">
  <si>
    <t>給水世帯
（世帯）</t>
  </si>
  <si>
    <t>68　地区別給水普及状況</t>
  </si>
  <si>
    <t>給水人口（Ｂ）
（人）</t>
  </si>
  <si>
    <t>西</t>
  </si>
  <si>
    <t>給水区域内人口（Ａ）
（人）</t>
  </si>
  <si>
    <t>資料　水道局</t>
  </si>
  <si>
    <t>東</t>
  </si>
  <si>
    <t>普及率（Ｂ/Ａ）
（％）</t>
  </si>
  <si>
    <t>総数</t>
  </si>
  <si>
    <t>中央</t>
  </si>
  <si>
    <t>大成</t>
  </si>
  <si>
    <t>新旭川</t>
  </si>
  <si>
    <t>北星</t>
  </si>
  <si>
    <t>春光</t>
  </si>
  <si>
    <t>神居</t>
  </si>
  <si>
    <t>東鷹栖</t>
  </si>
  <si>
    <t>永山</t>
  </si>
  <si>
    <t>注　東神楽町は市外であるが，旭川市水道局が一部給水しているため掲載している。</t>
  </si>
  <si>
    <t>東神楽町</t>
  </si>
  <si>
    <t>東旭川</t>
  </si>
  <si>
    <t>神楽</t>
  </si>
  <si>
    <t>江丹別</t>
  </si>
  <si>
    <t>地　　　　　区</t>
  </si>
  <si>
    <t>令和2年度末現在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</si>
</sst>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;&quot;△ &quot;0.0"/>
    <numFmt numFmtId="178" formatCode="0.0;[Red]0.0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double"/>
      <bottom/>
    </border>
    <border>
      <left style="thin">
        <color theme="0"/>
      </left>
      <right style="thin">
        <color theme="0"/>
      </right>
      <top style="thin"/>
      <bottom/>
    </border>
    <border>
      <left style="thin"/>
      <right/>
      <top style="double"/>
      <bottom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horizontal="center" vertical="center" wrapText="1"/>
    </xf>
    <xf numFmtId="38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14" xfId="0" applyNumberFormat="1" applyFont="1" applyFill="1" applyBorder="1" applyAlignment="1">
      <alignment horizontal="center" vertical="center" wrapText="1"/>
    </xf>
    <xf numFmtId="178" fontId="6" fillId="0" borderId="15" xfId="42" applyNumberFormat="1" applyFont="1" applyFill="1" applyBorder="1" applyAlignment="1">
      <alignment horizontal="right" vertical="center" indent="2"/>
    </xf>
    <xf numFmtId="17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38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center" vertical="center" wrapText="1"/>
    </xf>
    <xf numFmtId="176" fontId="6" fillId="0" borderId="0" xfId="48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6" fontId="6" fillId="0" borderId="17" xfId="48" applyNumberFormat="1" applyFont="1" applyFill="1" applyBorder="1" applyAlignment="1">
      <alignment horizontal="right" vertical="center" indent="2"/>
    </xf>
    <xf numFmtId="176" fontId="6" fillId="0" borderId="15" xfId="48" applyNumberFormat="1" applyFont="1" applyFill="1" applyBorder="1" applyAlignment="1">
      <alignment horizontal="right" vertical="center" indent="2"/>
    </xf>
    <xf numFmtId="176" fontId="6" fillId="0" borderId="18" xfId="48" applyNumberFormat="1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right" vertical="center" indent="2"/>
    </xf>
    <xf numFmtId="176" fontId="3" fillId="0" borderId="20" xfId="0" applyNumberFormat="1" applyFont="1" applyFill="1" applyBorder="1" applyAlignment="1">
      <alignment horizontal="right" vertical="center" indent="2"/>
    </xf>
    <xf numFmtId="178" fontId="3" fillId="0" borderId="20" xfId="42" applyNumberFormat="1" applyFont="1" applyFill="1" applyBorder="1" applyAlignment="1">
      <alignment horizontal="right" vertical="center" indent="2"/>
    </xf>
    <xf numFmtId="176" fontId="3" fillId="0" borderId="21" xfId="0" applyNumberFormat="1" applyFont="1" applyFill="1" applyBorder="1" applyAlignment="1">
      <alignment horizontal="right" vertical="center" indent="2"/>
    </xf>
    <xf numFmtId="176" fontId="3" fillId="0" borderId="22" xfId="0" applyNumberFormat="1" applyFont="1" applyFill="1" applyBorder="1" applyAlignment="1">
      <alignment horizontal="right" vertical="center" indent="2"/>
    </xf>
    <xf numFmtId="176" fontId="3" fillId="0" borderId="23" xfId="0" applyNumberFormat="1" applyFont="1" applyFill="1" applyBorder="1" applyAlignment="1">
      <alignment horizontal="right" vertical="center" indent="2"/>
    </xf>
    <xf numFmtId="178" fontId="3" fillId="0" borderId="23" xfId="42" applyNumberFormat="1" applyFont="1" applyFill="1" applyBorder="1" applyAlignment="1">
      <alignment horizontal="right" vertical="center" indent="2"/>
    </xf>
    <xf numFmtId="176" fontId="3" fillId="0" borderId="24" xfId="0" applyNumberFormat="1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9.375" style="1" customWidth="1"/>
    <col min="3" max="6" width="17.25390625" style="1" customWidth="1"/>
    <col min="7" max="7" width="1.625" style="1" customWidth="1"/>
    <col min="8" max="8" width="9.00390625" style="1" customWidth="1"/>
    <col min="9" max="16384" width="9.00390625" style="1" customWidth="1"/>
  </cols>
  <sheetData>
    <row r="1" spans="2:6" ht="15" customHeight="1">
      <c r="B1" s="22" t="s">
        <v>1</v>
      </c>
      <c r="C1" s="22"/>
      <c r="D1" s="22"/>
      <c r="E1" s="22"/>
      <c r="F1" s="22"/>
    </row>
    <row r="2" s="2" customFormat="1" ht="18" customHeight="1">
      <c r="D2" s="9"/>
    </row>
    <row r="3" spans="4:7" ht="15" customHeight="1">
      <c r="D3" s="9"/>
      <c r="E3" s="10"/>
      <c r="F3" s="14" t="s">
        <v>23</v>
      </c>
      <c r="G3" s="17"/>
    </row>
    <row r="4" spans="2:7" ht="27.75" customHeight="1">
      <c r="B4" s="3" t="s">
        <v>22</v>
      </c>
      <c r="C4" s="8" t="s">
        <v>4</v>
      </c>
      <c r="D4" s="8" t="s">
        <v>2</v>
      </c>
      <c r="E4" s="11" t="s">
        <v>7</v>
      </c>
      <c r="F4" s="15" t="s">
        <v>0</v>
      </c>
      <c r="G4" s="18"/>
    </row>
    <row r="5" spans="2:7" s="26" customFormat="1" ht="15" customHeight="1">
      <c r="B5" s="4" t="s">
        <v>8</v>
      </c>
      <c r="C5" s="23">
        <f>SUM(C6:C19)</f>
        <v>328408</v>
      </c>
      <c r="D5" s="24">
        <f>SUM(D6:D19)</f>
        <v>314236</v>
      </c>
      <c r="E5" s="12">
        <f aca="true" t="shared" si="0" ref="E5:E19">D5/C5*100</f>
        <v>95.68463618425861</v>
      </c>
      <c r="F5" s="25">
        <f>SUM(F6:F19)</f>
        <v>169787</v>
      </c>
      <c r="G5" s="19"/>
    </row>
    <row r="6" spans="2:7" s="26" customFormat="1" ht="15" customHeight="1">
      <c r="B6" s="5" t="s">
        <v>3</v>
      </c>
      <c r="C6" s="27">
        <v>10794</v>
      </c>
      <c r="D6" s="28">
        <v>10474</v>
      </c>
      <c r="E6" s="29">
        <f t="shared" si="0"/>
        <v>97.03539003149898</v>
      </c>
      <c r="F6" s="30">
        <v>6819</v>
      </c>
      <c r="G6" s="20"/>
    </row>
    <row r="7" spans="2:7" s="26" customFormat="1" ht="15" customHeight="1">
      <c r="B7" s="5" t="s">
        <v>9</v>
      </c>
      <c r="C7" s="27">
        <v>3204</v>
      </c>
      <c r="D7" s="28">
        <v>3189</v>
      </c>
      <c r="E7" s="29">
        <f t="shared" si="0"/>
        <v>99.53183520599251</v>
      </c>
      <c r="F7" s="30">
        <v>2315</v>
      </c>
      <c r="G7" s="20"/>
    </row>
    <row r="8" spans="2:7" s="26" customFormat="1" ht="15" customHeight="1">
      <c r="B8" s="5" t="s">
        <v>10</v>
      </c>
      <c r="C8" s="27">
        <v>5907</v>
      </c>
      <c r="D8" s="28">
        <v>5842</v>
      </c>
      <c r="E8" s="29">
        <f t="shared" si="0"/>
        <v>98.89961063145421</v>
      </c>
      <c r="F8" s="30">
        <v>3793</v>
      </c>
      <c r="G8" s="20"/>
    </row>
    <row r="9" spans="2:7" s="26" customFormat="1" ht="15" customHeight="1">
      <c r="B9" s="5" t="s">
        <v>6</v>
      </c>
      <c r="C9" s="27">
        <v>46097</v>
      </c>
      <c r="D9" s="28">
        <v>45188</v>
      </c>
      <c r="E9" s="29">
        <f t="shared" si="0"/>
        <v>98.02807124107859</v>
      </c>
      <c r="F9" s="30">
        <v>26343</v>
      </c>
      <c r="G9" s="20"/>
    </row>
    <row r="10" spans="2:7" s="26" customFormat="1" ht="15" customHeight="1">
      <c r="B10" s="5" t="s">
        <v>11</v>
      </c>
      <c r="C10" s="27">
        <v>11890</v>
      </c>
      <c r="D10" s="28">
        <v>11633</v>
      </c>
      <c r="E10" s="29">
        <f t="shared" si="0"/>
        <v>97.83851976450799</v>
      </c>
      <c r="F10" s="30">
        <v>6640</v>
      </c>
      <c r="G10" s="20"/>
    </row>
    <row r="11" spans="2:7" s="26" customFormat="1" ht="15" customHeight="1">
      <c r="B11" s="5" t="s">
        <v>12</v>
      </c>
      <c r="C11" s="27">
        <v>31247</v>
      </c>
      <c r="D11" s="28">
        <v>31033</v>
      </c>
      <c r="E11" s="29">
        <f t="shared" si="0"/>
        <v>99.31513425288829</v>
      </c>
      <c r="F11" s="30">
        <v>17228</v>
      </c>
      <c r="G11" s="20"/>
    </row>
    <row r="12" spans="2:7" s="26" customFormat="1" ht="15" customHeight="1">
      <c r="B12" s="5" t="s">
        <v>13</v>
      </c>
      <c r="C12" s="27">
        <v>32497</v>
      </c>
      <c r="D12" s="28">
        <v>32313</v>
      </c>
      <c r="E12" s="29">
        <f t="shared" si="0"/>
        <v>99.43379388866664</v>
      </c>
      <c r="F12" s="30">
        <v>17049</v>
      </c>
      <c r="G12" s="20"/>
    </row>
    <row r="13" spans="2:7" s="26" customFormat="1" ht="15" customHeight="1">
      <c r="B13" s="5" t="s">
        <v>14</v>
      </c>
      <c r="C13" s="27">
        <v>30033</v>
      </c>
      <c r="D13" s="28">
        <v>29633</v>
      </c>
      <c r="E13" s="29">
        <f t="shared" si="0"/>
        <v>98.66813172177271</v>
      </c>
      <c r="F13" s="30">
        <v>16131</v>
      </c>
      <c r="G13" s="20"/>
    </row>
    <row r="14" spans="2:7" s="26" customFormat="1" ht="15" customHeight="1">
      <c r="B14" s="5" t="s">
        <v>16</v>
      </c>
      <c r="C14" s="27">
        <v>41898</v>
      </c>
      <c r="D14" s="28">
        <v>38443</v>
      </c>
      <c r="E14" s="29">
        <f t="shared" si="0"/>
        <v>91.75378299680176</v>
      </c>
      <c r="F14" s="30">
        <v>20053</v>
      </c>
      <c r="G14" s="20"/>
    </row>
    <row r="15" spans="2:7" s="26" customFormat="1" ht="15" customHeight="1">
      <c r="B15" s="5" t="s">
        <v>19</v>
      </c>
      <c r="C15" s="27">
        <v>51371</v>
      </c>
      <c r="D15" s="28">
        <v>45644</v>
      </c>
      <c r="E15" s="29">
        <f t="shared" si="0"/>
        <v>88.85168674933328</v>
      </c>
      <c r="F15" s="30">
        <v>22620</v>
      </c>
      <c r="G15" s="20"/>
    </row>
    <row r="16" spans="2:7" s="26" customFormat="1" ht="15" customHeight="1">
      <c r="B16" s="5" t="s">
        <v>20</v>
      </c>
      <c r="C16" s="27">
        <v>34661</v>
      </c>
      <c r="D16" s="28">
        <v>32914</v>
      </c>
      <c r="E16" s="29">
        <f t="shared" si="0"/>
        <v>94.95975303655405</v>
      </c>
      <c r="F16" s="30">
        <v>16888</v>
      </c>
      <c r="G16" s="20"/>
    </row>
    <row r="17" spans="2:7" s="26" customFormat="1" ht="15" customHeight="1">
      <c r="B17" s="5" t="s">
        <v>15</v>
      </c>
      <c r="C17" s="27">
        <v>28489</v>
      </c>
      <c r="D17" s="28">
        <v>27641</v>
      </c>
      <c r="E17" s="29">
        <f t="shared" si="0"/>
        <v>97.02341254519288</v>
      </c>
      <c r="F17" s="30">
        <v>13748</v>
      </c>
      <c r="G17" s="20"/>
    </row>
    <row r="18" spans="2:7" s="26" customFormat="1" ht="15" customHeight="1">
      <c r="B18" s="5" t="s">
        <v>21</v>
      </c>
      <c r="C18" s="27">
        <v>107</v>
      </c>
      <c r="D18" s="28">
        <v>76</v>
      </c>
      <c r="E18" s="29">
        <f t="shared" si="0"/>
        <v>71.02803738317756</v>
      </c>
      <c r="F18" s="30">
        <v>36</v>
      </c>
      <c r="G18" s="20"/>
    </row>
    <row r="19" spans="2:7" s="26" customFormat="1" ht="15" customHeight="1">
      <c r="B19" s="6" t="s">
        <v>18</v>
      </c>
      <c r="C19" s="31">
        <v>213</v>
      </c>
      <c r="D19" s="32">
        <v>213</v>
      </c>
      <c r="E19" s="33">
        <f t="shared" si="0"/>
        <v>100</v>
      </c>
      <c r="F19" s="34">
        <v>124</v>
      </c>
      <c r="G19" s="20"/>
    </row>
    <row r="20" spans="2:7" ht="15" customHeight="1">
      <c r="B20" s="7" t="s">
        <v>17</v>
      </c>
      <c r="E20" s="13"/>
      <c r="F20" s="16" t="s">
        <v>5</v>
      </c>
      <c r="G20" s="21"/>
    </row>
  </sheetData>
  <sheetProtection/>
  <mergeCells count="1">
    <mergeCell ref="B1:F1"/>
  </mergeCells>
  <printOptions horizontalCentered="1"/>
  <pageMargins left="0.5905511811023623" right="0.5905511811023623" top="0.5905511811023623" bottom="0.5905511811023623" header="0.433070866141732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2021-12-14T23:57:48Z</cp:lastPrinted>
  <dcterms:created xsi:type="dcterms:W3CDTF">1998-03-20T00:05:33Z</dcterms:created>
  <dcterms:modified xsi:type="dcterms:W3CDTF">2022-03-14T04:56:25Z</dcterms:modified>
  <cp:category/>
  <cp:version/>
  <cp:contentType/>
  <cp:contentStatus/>
</cp:coreProperties>
</file>