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382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<sst xmlns="http://schemas.openxmlformats.org/spreadsheetml/2006/main" count="24" uniqueCount="24">
  <si>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給水世帯
（世帯）</t>
  </si>
  <si>
    <t>68　地区別給水普及状況</t>
  </si>
  <si>
    <t>給水人口（Ｂ）
（人）</t>
  </si>
  <si>
    <t>西</t>
  </si>
  <si>
    <t>給水区域内人口（Ａ）
（人）</t>
  </si>
  <si>
    <t>資料　水道局</t>
  </si>
  <si>
    <t>東</t>
  </si>
  <si>
    <t>普及率（Ｂ/Ａ）
（％）</t>
  </si>
  <si>
    <t>総数</t>
  </si>
  <si>
    <t>中央</t>
  </si>
  <si>
    <t>大成</t>
  </si>
  <si>
    <t>新旭川</t>
  </si>
  <si>
    <t>北星</t>
  </si>
  <si>
    <t>春光</t>
  </si>
  <si>
    <t>神居</t>
  </si>
  <si>
    <t>東鷹栖</t>
  </si>
  <si>
    <t>永山</t>
  </si>
  <si>
    <t>注　東神楽町は市外であるが，旭川市水道局が一部給水しているため掲載している。</t>
  </si>
  <si>
    <t>東神楽町</t>
  </si>
  <si>
    <t>東旭川</t>
  </si>
  <si>
    <t>神楽</t>
  </si>
  <si>
    <t>江丹別</t>
  </si>
  <si>
    <t>地　　　　　区</t>
  </si>
  <si>
    <t>令和元年度末現在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</si>
</sst>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;&quot;△ &quot;0.0"/>
    <numFmt numFmtId="178" formatCode="0.0;[Red]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/>
      <right/>
      <top style="double"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center" vertical="center" wrapText="1"/>
    </xf>
    <xf numFmtId="176" fontId="6" fillId="0" borderId="15" xfId="48" applyNumberFormat="1" applyFont="1" applyFill="1" applyBorder="1" applyAlignment="1">
      <alignment horizontal="right" vertical="center" indent="2"/>
    </xf>
    <xf numFmtId="176" fontId="3" fillId="0" borderId="16" xfId="0" applyNumberFormat="1" applyFont="1" applyFill="1" applyBorder="1" applyAlignment="1">
      <alignment horizontal="right" vertical="center" indent="2"/>
    </xf>
    <xf numFmtId="176" fontId="3" fillId="0" borderId="17" xfId="0" applyNumberFormat="1" applyFont="1" applyFill="1" applyBorder="1" applyAlignment="1">
      <alignment horizontal="right" vertical="center" indent="2"/>
    </xf>
    <xf numFmtId="38" fontId="3" fillId="0" borderId="0" xfId="0" applyNumberFormat="1" applyFont="1" applyFill="1" applyAlignment="1">
      <alignment vertical="center"/>
    </xf>
    <xf numFmtId="176" fontId="6" fillId="0" borderId="18" xfId="48" applyNumberFormat="1" applyFont="1" applyFill="1" applyBorder="1" applyAlignment="1">
      <alignment horizontal="right" vertical="center" indent="2"/>
    </xf>
    <xf numFmtId="176" fontId="3" fillId="0" borderId="19" xfId="0" applyNumberFormat="1" applyFont="1" applyFill="1" applyBorder="1" applyAlignment="1">
      <alignment horizontal="right" vertical="center" indent="2"/>
    </xf>
    <xf numFmtId="176" fontId="3" fillId="0" borderId="20" xfId="0" applyNumberFormat="1" applyFont="1" applyFill="1" applyBorder="1" applyAlignment="1">
      <alignment horizontal="right" vertical="center" indent="2"/>
    </xf>
    <xf numFmtId="177" fontId="3" fillId="0" borderId="0" xfId="0" applyNumberFormat="1" applyFont="1" applyFill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8" fontId="6" fillId="0" borderId="21" xfId="42" applyNumberFormat="1" applyFont="1" applyFill="1" applyBorder="1" applyAlignment="1">
      <alignment horizontal="right" vertical="center" indent="2"/>
    </xf>
    <xf numFmtId="178" fontId="3" fillId="0" borderId="19" xfId="42" applyNumberFormat="1" applyFont="1" applyFill="1" applyBorder="1" applyAlignment="1">
      <alignment horizontal="right" vertical="center" indent="2"/>
    </xf>
    <xf numFmtId="178" fontId="3" fillId="0" borderId="20" xfId="42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22" xfId="0" applyNumberFormat="1" applyFont="1" applyFill="1" applyBorder="1" applyAlignment="1">
      <alignment horizontal="center" vertical="center" wrapText="1"/>
    </xf>
    <xf numFmtId="176" fontId="6" fillId="0" borderId="23" xfId="48" applyNumberFormat="1" applyFont="1" applyFill="1" applyBorder="1" applyAlignment="1">
      <alignment horizontal="right" vertical="center" indent="2"/>
    </xf>
    <xf numFmtId="176" fontId="3" fillId="0" borderId="24" xfId="0" applyNumberFormat="1" applyFont="1" applyFill="1" applyBorder="1" applyAlignment="1">
      <alignment horizontal="right" vertical="center" indent="2"/>
    </xf>
    <xf numFmtId="176" fontId="3" fillId="0" borderId="25" xfId="0" applyNumberFormat="1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6" fontId="6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26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1" width="20.00390625" style="1" customWidth="1"/>
    <col min="2" max="5" width="17.25390625" style="1" customWidth="1"/>
    <col min="6" max="6" width="1.625" style="1" customWidth="1"/>
    <col min="7" max="7" width="9.00390625" style="1" customWidth="1"/>
    <col min="8" max="16384" width="9.00390625" style="1" customWidth="1"/>
  </cols>
  <sheetData>
    <row r="1" spans="1:5" ht="15" customHeight="1">
      <c r="A1" s="34" t="s">
        <v>1</v>
      </c>
      <c r="B1" s="34"/>
      <c r="C1" s="34"/>
      <c r="D1" s="34"/>
      <c r="E1" s="34"/>
    </row>
    <row r="2" s="2" customFormat="1" ht="18" customHeight="1">
      <c r="C2" s="12"/>
    </row>
    <row r="3" spans="3:6" ht="15" customHeight="1">
      <c r="C3" s="12"/>
      <c r="D3" s="16"/>
      <c r="E3" s="22" t="s">
        <v>23</v>
      </c>
      <c r="F3" s="28"/>
    </row>
    <row r="4" spans="1:6" ht="27.75" customHeight="1">
      <c r="A4" s="3" t="s">
        <v>22</v>
      </c>
      <c r="B4" s="8" t="s">
        <v>4</v>
      </c>
      <c r="C4" s="8" t="s">
        <v>2</v>
      </c>
      <c r="D4" s="17" t="s">
        <v>7</v>
      </c>
      <c r="E4" s="23" t="s">
        <v>0</v>
      </c>
      <c r="F4" s="29"/>
    </row>
    <row r="5" spans="1:6" ht="15" customHeight="1">
      <c r="A5" s="4" t="s">
        <v>8</v>
      </c>
      <c r="B5" s="9">
        <f>SUM(B6:B19)</f>
        <v>331103</v>
      </c>
      <c r="C5" s="13">
        <f>SUM(C6:C19)</f>
        <v>316198</v>
      </c>
      <c r="D5" s="18">
        <f aca="true" t="shared" si="0" ref="D5:D19">C5/B5*100</f>
        <v>95.49837965829364</v>
      </c>
      <c r="E5" s="24">
        <f>SUM(E6:E19)</f>
        <v>169199</v>
      </c>
      <c r="F5" s="30"/>
    </row>
    <row r="6" spans="1:6" ht="15" customHeight="1">
      <c r="A6" s="5" t="s">
        <v>3</v>
      </c>
      <c r="B6" s="10">
        <v>10993</v>
      </c>
      <c r="C6" s="14">
        <v>10668</v>
      </c>
      <c r="D6" s="19">
        <f t="shared" si="0"/>
        <v>97.0435731829346</v>
      </c>
      <c r="E6" s="25">
        <v>6869</v>
      </c>
      <c r="F6" s="31"/>
    </row>
    <row r="7" spans="1:6" ht="15" customHeight="1">
      <c r="A7" s="5" t="s">
        <v>9</v>
      </c>
      <c r="B7" s="10">
        <v>3274</v>
      </c>
      <c r="C7" s="14">
        <v>3257</v>
      </c>
      <c r="D7" s="19">
        <f t="shared" si="0"/>
        <v>99.48075748320097</v>
      </c>
      <c r="E7" s="25">
        <v>2363</v>
      </c>
      <c r="F7" s="31"/>
    </row>
    <row r="8" spans="1:6" ht="15" customHeight="1">
      <c r="A8" s="5" t="s">
        <v>10</v>
      </c>
      <c r="B8" s="10">
        <v>5953</v>
      </c>
      <c r="C8" s="14">
        <v>5887</v>
      </c>
      <c r="D8" s="19">
        <f t="shared" si="0"/>
        <v>98.89131530320847</v>
      </c>
      <c r="E8" s="25">
        <v>3810</v>
      </c>
      <c r="F8" s="31"/>
    </row>
    <row r="9" spans="1:6" ht="15" customHeight="1">
      <c r="A9" s="5" t="s">
        <v>6</v>
      </c>
      <c r="B9" s="10">
        <v>46516</v>
      </c>
      <c r="C9" s="14">
        <v>45553</v>
      </c>
      <c r="D9" s="19">
        <f t="shared" si="0"/>
        <v>97.92974460400721</v>
      </c>
      <c r="E9" s="25">
        <v>26314</v>
      </c>
      <c r="F9" s="32"/>
    </row>
    <row r="10" spans="1:6" ht="15" customHeight="1">
      <c r="A10" s="5" t="s">
        <v>11</v>
      </c>
      <c r="B10" s="10">
        <v>11969</v>
      </c>
      <c r="C10" s="14">
        <v>11709</v>
      </c>
      <c r="D10" s="19">
        <f t="shared" si="0"/>
        <v>97.82772161416993</v>
      </c>
      <c r="E10" s="25">
        <v>6603</v>
      </c>
      <c r="F10" s="31"/>
    </row>
    <row r="11" spans="1:6" ht="15" customHeight="1">
      <c r="A11" s="5" t="s">
        <v>12</v>
      </c>
      <c r="B11" s="10">
        <v>31402</v>
      </c>
      <c r="C11" s="14">
        <v>31180</v>
      </c>
      <c r="D11" s="19">
        <f t="shared" si="0"/>
        <v>99.29303865995797</v>
      </c>
      <c r="E11" s="25">
        <v>17113</v>
      </c>
      <c r="F11" s="31"/>
    </row>
    <row r="12" spans="1:6" ht="15" customHeight="1">
      <c r="A12" s="5" t="s">
        <v>13</v>
      </c>
      <c r="B12" s="10">
        <v>32801</v>
      </c>
      <c r="C12" s="14">
        <v>32628</v>
      </c>
      <c r="D12" s="19">
        <f t="shared" si="0"/>
        <v>99.47257705557757</v>
      </c>
      <c r="E12" s="25">
        <v>17125</v>
      </c>
      <c r="F12" s="31"/>
    </row>
    <row r="13" spans="1:6" ht="15" customHeight="1">
      <c r="A13" s="5" t="s">
        <v>14</v>
      </c>
      <c r="B13" s="10">
        <v>30267</v>
      </c>
      <c r="C13" s="14">
        <v>29881</v>
      </c>
      <c r="D13" s="19">
        <f t="shared" si="0"/>
        <v>98.72468364885849</v>
      </c>
      <c r="E13" s="25">
        <v>16066</v>
      </c>
      <c r="F13" s="31"/>
    </row>
    <row r="14" spans="1:6" ht="15" customHeight="1">
      <c r="A14" s="5" t="s">
        <v>16</v>
      </c>
      <c r="B14" s="10">
        <v>42341</v>
      </c>
      <c r="C14" s="14">
        <v>38611</v>
      </c>
      <c r="D14" s="19">
        <f t="shared" si="0"/>
        <v>91.19057178621195</v>
      </c>
      <c r="E14" s="25">
        <v>19888</v>
      </c>
      <c r="F14" s="32"/>
    </row>
    <row r="15" spans="1:6" ht="15" customHeight="1">
      <c r="A15" s="5" t="s">
        <v>19</v>
      </c>
      <c r="B15" s="10">
        <v>51848</v>
      </c>
      <c r="C15" s="14">
        <v>45895</v>
      </c>
      <c r="D15" s="19">
        <f t="shared" si="0"/>
        <v>88.51836136398704</v>
      </c>
      <c r="E15" s="25">
        <v>22473</v>
      </c>
      <c r="F15" s="31"/>
    </row>
    <row r="16" spans="1:6" ht="15" customHeight="1">
      <c r="A16" s="5" t="s">
        <v>20</v>
      </c>
      <c r="B16" s="10">
        <v>34767</v>
      </c>
      <c r="C16" s="14">
        <v>32881</v>
      </c>
      <c r="D16" s="19">
        <f t="shared" si="0"/>
        <v>94.57531567290822</v>
      </c>
      <c r="E16" s="25">
        <v>16720</v>
      </c>
      <c r="F16" s="31"/>
    </row>
    <row r="17" spans="1:6" ht="15" customHeight="1">
      <c r="A17" s="5" t="s">
        <v>15</v>
      </c>
      <c r="B17" s="10">
        <v>28641</v>
      </c>
      <c r="C17" s="14">
        <v>27733</v>
      </c>
      <c r="D17" s="19">
        <f t="shared" si="0"/>
        <v>96.82971963269439</v>
      </c>
      <c r="E17" s="25">
        <v>13678</v>
      </c>
      <c r="F17" s="31"/>
    </row>
    <row r="18" spans="1:6" ht="15" customHeight="1">
      <c r="A18" s="5" t="s">
        <v>21</v>
      </c>
      <c r="B18" s="10">
        <v>108</v>
      </c>
      <c r="C18" s="14">
        <v>92</v>
      </c>
      <c r="D18" s="19">
        <f t="shared" si="0"/>
        <v>85.18518518518519</v>
      </c>
      <c r="E18" s="25">
        <v>47</v>
      </c>
      <c r="F18" s="31"/>
    </row>
    <row r="19" spans="1:6" ht="15" customHeight="1">
      <c r="A19" s="6" t="s">
        <v>18</v>
      </c>
      <c r="B19" s="11">
        <v>223</v>
      </c>
      <c r="C19" s="15">
        <v>223</v>
      </c>
      <c r="D19" s="20">
        <f t="shared" si="0"/>
        <v>100</v>
      </c>
      <c r="E19" s="26">
        <v>130</v>
      </c>
      <c r="F19" s="31"/>
    </row>
    <row r="20" spans="1:6" ht="15" customHeight="1">
      <c r="A20" s="7" t="s">
        <v>17</v>
      </c>
      <c r="D20" s="21"/>
      <c r="E20" s="27" t="s">
        <v>5</v>
      </c>
      <c r="F20" s="33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2012-11-16T06:38:36Z</cp:lastPrinted>
  <dcterms:created xsi:type="dcterms:W3CDTF">1998-03-20T00:05:33Z</dcterms:created>
  <dcterms:modified xsi:type="dcterms:W3CDTF">2021-03-15T02:12:06Z</dcterms:modified>
  <cp:category/>
  <cp:version/>
  <cp:contentType/>
  <cp:contentStatus/>
</cp:coreProperties>
</file>