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675" activeTab="0"/>
  </bookViews>
  <sheets>
    <sheet name="22" sheetId="1" r:id="rId1"/>
  </sheets>
  <definedNames>
    <definedName name="_xlnm.Print_Area" localSheetId="0">'22'!$A$1:$AP$18</definedName>
  </definedNames>
  <calcPr fullCalcOnLoad="1"/>
</workbook>
</file>

<file path=xl/sharedStrings.xml><?xml version="1.0" encoding="utf-8"?>
<sst xmlns="http://schemas.openxmlformats.org/spreadsheetml/2006/main" count="37" uniqueCount="26">
  <si>
    <t>男</t>
  </si>
  <si>
    <t>女</t>
  </si>
  <si>
    <t>韓国・朝鮮</t>
  </si>
  <si>
    <t>中国</t>
  </si>
  <si>
    <t>その他</t>
  </si>
  <si>
    <t>フィリピン</t>
  </si>
  <si>
    <t>タイ</t>
  </si>
  <si>
    <t>-</t>
  </si>
  <si>
    <t>イギリス</t>
  </si>
  <si>
    <t>アメリカ</t>
  </si>
  <si>
    <t>ブラジル</t>
  </si>
  <si>
    <t>ペルー</t>
  </si>
  <si>
    <t>各年10月1日現在</t>
  </si>
  <si>
    <t>総数</t>
  </si>
  <si>
    <t>国　　　籍</t>
  </si>
  <si>
    <t>インドネシア</t>
  </si>
  <si>
    <t>ベトナム</t>
  </si>
  <si>
    <t>平成22年(2010)</t>
  </si>
  <si>
    <t>-</t>
  </si>
  <si>
    <t>単位　人</t>
  </si>
  <si>
    <t>総  数</t>
  </si>
  <si>
    <t>22　国籍，男女別外国人数（国勢調査）</t>
  </si>
  <si>
    <t>平成27年(2015)</t>
  </si>
  <si>
    <t>インド</t>
  </si>
  <si>
    <t>注　その他には，無国籍及び国名「不詳」の者を含む。</t>
  </si>
  <si>
    <t>資料　国勢調査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</si>
</sst>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8"/>
  <sheetViews>
    <sheetView showGridLines="0" tabSelected="1" view="pageBreakPreview" zoomScale="85" zoomScaleNormal="115" zoomScaleSheetLayoutView="85" zoomScalePageLayoutView="0" workbookViewId="0" topLeftCell="A1">
      <selection activeCell="A1" sqref="A1"/>
    </sheetView>
  </sheetViews>
  <sheetFormatPr defaultColWidth="1.625" defaultRowHeight="13.5" customHeight="1"/>
  <cols>
    <col min="1" max="2" width="1.625" style="1" customWidth="1"/>
    <col min="3" max="3" width="16.625" style="1" customWidth="1"/>
    <col min="4" max="32" width="1.625" style="1" customWidth="1"/>
    <col min="33" max="33" width="1.4921875" style="1" customWidth="1"/>
    <col min="34" max="34" width="5.375" style="1" customWidth="1"/>
    <col min="35" max="35" width="1.4921875" style="1" customWidth="1"/>
    <col min="36" max="37" width="1.625" style="1" customWidth="1"/>
    <col min="38" max="38" width="1.4921875" style="1" customWidth="1"/>
    <col min="39" max="39" width="5.375" style="1" customWidth="1"/>
    <col min="40" max="40" width="1.4921875" style="1" customWidth="1"/>
    <col min="41" max="16384" width="1.625" style="1" customWidth="1"/>
  </cols>
  <sheetData>
    <row r="1" spans="3:41" s="7" customFormat="1" ht="18" customHeight="1">
      <c r="C1" s="29" t="s">
        <v>21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2:41" ht="16.5" customHeight="1" thickBot="1">
      <c r="B2" s="3"/>
      <c r="C2" s="11" t="s">
        <v>19</v>
      </c>
      <c r="D2" s="22"/>
      <c r="E2" s="22"/>
      <c r="F2" s="22"/>
      <c r="AO2" s="2" t="s">
        <v>12</v>
      </c>
    </row>
    <row r="3" spans="1:41" ht="18" customHeight="1" thickTop="1">
      <c r="A3" s="3"/>
      <c r="C3" s="27" t="s">
        <v>14</v>
      </c>
      <c r="D3" s="30" t="s">
        <v>17</v>
      </c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 t="s">
        <v>22</v>
      </c>
      <c r="Z3" s="34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ht="18" customHeight="1">
      <c r="A4" s="3"/>
      <c r="C4" s="28"/>
      <c r="D4" s="36" t="s">
        <v>20</v>
      </c>
      <c r="E4" s="37"/>
      <c r="F4" s="38"/>
      <c r="G4" s="38"/>
      <c r="H4" s="38"/>
      <c r="I4" s="38"/>
      <c r="J4" s="39"/>
      <c r="K4" s="36" t="s">
        <v>0</v>
      </c>
      <c r="L4" s="37"/>
      <c r="M4" s="38"/>
      <c r="N4" s="38"/>
      <c r="O4" s="38"/>
      <c r="P4" s="38"/>
      <c r="Q4" s="39"/>
      <c r="R4" s="36" t="s">
        <v>1</v>
      </c>
      <c r="S4" s="37"/>
      <c r="T4" s="38"/>
      <c r="U4" s="38"/>
      <c r="V4" s="38"/>
      <c r="W4" s="38"/>
      <c r="X4" s="38"/>
      <c r="Y4" s="23" t="s">
        <v>20</v>
      </c>
      <c r="Z4" s="24"/>
      <c r="AA4" s="25"/>
      <c r="AB4" s="25"/>
      <c r="AC4" s="25"/>
      <c r="AD4" s="25"/>
      <c r="AE4" s="26"/>
      <c r="AF4" s="23" t="s">
        <v>0</v>
      </c>
      <c r="AG4" s="24"/>
      <c r="AH4" s="25"/>
      <c r="AI4" s="25"/>
      <c r="AJ4" s="26"/>
      <c r="AK4" s="23" t="s">
        <v>1</v>
      </c>
      <c r="AL4" s="24"/>
      <c r="AM4" s="25"/>
      <c r="AN4" s="25"/>
      <c r="AO4" s="25"/>
    </row>
    <row r="5" spans="1:41" ht="16.5" customHeight="1">
      <c r="A5" s="3"/>
      <c r="C5" s="17" t="s">
        <v>13</v>
      </c>
      <c r="D5" s="5"/>
      <c r="E5" s="5"/>
      <c r="F5" s="47">
        <f>M5+T5</f>
        <v>568</v>
      </c>
      <c r="G5" s="48"/>
      <c r="H5" s="48"/>
      <c r="I5" s="8"/>
      <c r="J5" s="5"/>
      <c r="K5" s="5"/>
      <c r="L5" s="5"/>
      <c r="M5" s="47">
        <v>236</v>
      </c>
      <c r="N5" s="48"/>
      <c r="O5" s="48"/>
      <c r="P5" s="8"/>
      <c r="Q5" s="5"/>
      <c r="R5" s="5"/>
      <c r="S5" s="5"/>
      <c r="T5" s="47">
        <v>332</v>
      </c>
      <c r="U5" s="48"/>
      <c r="V5" s="48"/>
      <c r="W5" s="8"/>
      <c r="X5" s="5"/>
      <c r="Y5" s="5"/>
      <c r="Z5" s="5"/>
      <c r="AA5" s="47">
        <f>SUM(AF5:AO5)</f>
        <v>613</v>
      </c>
      <c r="AB5" s="49"/>
      <c r="AC5" s="49"/>
      <c r="AD5" s="12"/>
      <c r="AE5" s="10"/>
      <c r="AF5" s="10"/>
      <c r="AG5" s="10"/>
      <c r="AH5" s="10">
        <f>SUM(AH6:AH17)</f>
        <v>289</v>
      </c>
      <c r="AI5" s="12"/>
      <c r="AJ5" s="10"/>
      <c r="AK5" s="10"/>
      <c r="AL5" s="10"/>
      <c r="AM5" s="10">
        <f>SUM(AM6:AM17)</f>
        <v>324</v>
      </c>
      <c r="AN5" s="8"/>
      <c r="AO5" s="5"/>
    </row>
    <row r="6" spans="1:41" ht="16.5" customHeight="1">
      <c r="A6" s="3"/>
      <c r="C6" s="18" t="s">
        <v>2</v>
      </c>
      <c r="D6" s="3"/>
      <c r="E6" s="3"/>
      <c r="F6" s="40">
        <f>SUM(M6+T6)</f>
        <v>199</v>
      </c>
      <c r="G6" s="46"/>
      <c r="H6" s="46"/>
      <c r="I6" s="9"/>
      <c r="J6" s="3"/>
      <c r="K6" s="3"/>
      <c r="L6" s="3"/>
      <c r="M6" s="40">
        <v>100</v>
      </c>
      <c r="N6" s="46"/>
      <c r="O6" s="46"/>
      <c r="P6" s="9"/>
      <c r="Q6" s="3"/>
      <c r="R6" s="3"/>
      <c r="S6" s="3"/>
      <c r="T6" s="40">
        <v>99</v>
      </c>
      <c r="U6" s="46"/>
      <c r="V6" s="46"/>
      <c r="W6" s="9"/>
      <c r="X6" s="3"/>
      <c r="Y6" s="3"/>
      <c r="Z6" s="3"/>
      <c r="AA6" s="43">
        <f>SUM(AF6:AO6)</f>
        <v>184</v>
      </c>
      <c r="AB6" s="44"/>
      <c r="AC6" s="44"/>
      <c r="AD6" s="20"/>
      <c r="AE6" s="15"/>
      <c r="AF6" s="15"/>
      <c r="AG6" s="15"/>
      <c r="AH6" s="15">
        <v>107</v>
      </c>
      <c r="AI6" s="20"/>
      <c r="AJ6" s="15"/>
      <c r="AK6" s="15"/>
      <c r="AL6" s="15"/>
      <c r="AM6" s="15">
        <v>77</v>
      </c>
      <c r="AN6" s="9"/>
      <c r="AO6" s="3"/>
    </row>
    <row r="7" spans="1:41" ht="16.5" customHeight="1">
      <c r="A7" s="3"/>
      <c r="C7" s="18" t="s">
        <v>3</v>
      </c>
      <c r="D7" s="3"/>
      <c r="E7" s="3"/>
      <c r="F7" s="40">
        <v>154</v>
      </c>
      <c r="G7" s="40"/>
      <c r="H7" s="40"/>
      <c r="I7" s="3"/>
      <c r="J7" s="3"/>
      <c r="K7" s="3"/>
      <c r="L7" s="3"/>
      <c r="M7" s="40">
        <v>40</v>
      </c>
      <c r="N7" s="40"/>
      <c r="O7" s="40"/>
      <c r="P7" s="3"/>
      <c r="Q7" s="3"/>
      <c r="R7" s="3"/>
      <c r="S7" s="3"/>
      <c r="T7" s="45">
        <v>114</v>
      </c>
      <c r="U7" s="45"/>
      <c r="V7" s="45"/>
      <c r="W7" s="3"/>
      <c r="X7" s="3"/>
      <c r="Y7" s="3"/>
      <c r="Z7" s="3"/>
      <c r="AA7" s="43">
        <f>SUM(AF7:AO7)</f>
        <v>135</v>
      </c>
      <c r="AB7" s="44"/>
      <c r="AC7" s="44"/>
      <c r="AD7" s="15"/>
      <c r="AE7" s="15"/>
      <c r="AF7" s="15"/>
      <c r="AG7" s="15"/>
      <c r="AH7" s="15">
        <v>46</v>
      </c>
      <c r="AI7" s="15"/>
      <c r="AJ7" s="15"/>
      <c r="AK7" s="15"/>
      <c r="AL7" s="15"/>
      <c r="AM7" s="16">
        <v>89</v>
      </c>
      <c r="AN7" s="4"/>
      <c r="AO7" s="3"/>
    </row>
    <row r="8" spans="1:41" ht="16.5" customHeight="1">
      <c r="A8" s="3"/>
      <c r="C8" s="18" t="s">
        <v>5</v>
      </c>
      <c r="D8" s="3"/>
      <c r="E8" s="3"/>
      <c r="F8" s="3"/>
      <c r="G8" s="40">
        <f>SUM(M8:V8)</f>
        <v>51</v>
      </c>
      <c r="H8" s="40"/>
      <c r="I8" s="3"/>
      <c r="J8" s="3"/>
      <c r="K8" s="3"/>
      <c r="L8" s="3"/>
      <c r="M8" s="40">
        <v>4</v>
      </c>
      <c r="N8" s="40"/>
      <c r="O8" s="40"/>
      <c r="P8" s="3"/>
      <c r="Q8" s="3"/>
      <c r="R8" s="3"/>
      <c r="S8" s="3"/>
      <c r="T8" s="40">
        <v>47</v>
      </c>
      <c r="U8" s="40"/>
      <c r="V8" s="40"/>
      <c r="W8" s="3"/>
      <c r="X8" s="3"/>
      <c r="Y8" s="3"/>
      <c r="Z8" s="3"/>
      <c r="AA8" s="14"/>
      <c r="AB8" s="43">
        <f>SUM(AG8:AP8)</f>
        <v>57</v>
      </c>
      <c r="AC8" s="43">
        <f>SUM(AH8:AQ8)</f>
        <v>57</v>
      </c>
      <c r="AD8" s="15"/>
      <c r="AE8" s="15"/>
      <c r="AF8" s="15"/>
      <c r="AG8" s="15"/>
      <c r="AH8" s="15">
        <v>7</v>
      </c>
      <c r="AI8" s="15"/>
      <c r="AJ8" s="15"/>
      <c r="AK8" s="15"/>
      <c r="AL8" s="15"/>
      <c r="AM8" s="15">
        <v>50</v>
      </c>
      <c r="AN8" s="3"/>
      <c r="AO8" s="3"/>
    </row>
    <row r="9" spans="1:41" ht="16.5" customHeight="1">
      <c r="A9" s="3"/>
      <c r="C9" s="18" t="s">
        <v>6</v>
      </c>
      <c r="D9" s="3"/>
      <c r="E9" s="3"/>
      <c r="F9" s="3"/>
      <c r="G9" s="40">
        <f>SUM(M9:V9)</f>
        <v>3</v>
      </c>
      <c r="H9" s="40"/>
      <c r="I9" s="3"/>
      <c r="J9" s="3"/>
      <c r="K9" s="3"/>
      <c r="L9" s="3"/>
      <c r="M9" s="43" t="s">
        <v>18</v>
      </c>
      <c r="N9" s="43"/>
      <c r="O9" s="43"/>
      <c r="P9" s="2"/>
      <c r="Q9" s="3"/>
      <c r="R9" s="3"/>
      <c r="S9" s="3"/>
      <c r="T9" s="40">
        <v>3</v>
      </c>
      <c r="U9" s="40"/>
      <c r="V9" s="40"/>
      <c r="W9" s="3"/>
      <c r="X9" s="3"/>
      <c r="Y9" s="3"/>
      <c r="Z9" s="3"/>
      <c r="AA9" s="14"/>
      <c r="AB9" s="43">
        <f aca="true" t="shared" si="0" ref="AB9:AB16">SUM(AG9:AP9)</f>
        <v>5</v>
      </c>
      <c r="AC9" s="43">
        <f aca="true" t="shared" si="1" ref="AC9:AC16">SUM(AH9:AQ9)</f>
        <v>5</v>
      </c>
      <c r="AD9" s="15"/>
      <c r="AE9" s="15"/>
      <c r="AF9" s="15"/>
      <c r="AG9" s="15"/>
      <c r="AH9" s="14">
        <v>2</v>
      </c>
      <c r="AI9" s="14"/>
      <c r="AJ9" s="15"/>
      <c r="AK9" s="15"/>
      <c r="AL9" s="15"/>
      <c r="AM9" s="15">
        <v>3</v>
      </c>
      <c r="AN9" s="3"/>
      <c r="AO9" s="3"/>
    </row>
    <row r="10" spans="1:41" ht="16.5" customHeight="1">
      <c r="A10" s="3"/>
      <c r="C10" s="18" t="s">
        <v>15</v>
      </c>
      <c r="D10" s="2"/>
      <c r="E10" s="2"/>
      <c r="F10" s="3"/>
      <c r="G10" s="40">
        <v>2</v>
      </c>
      <c r="H10" s="40"/>
      <c r="I10" s="3"/>
      <c r="J10" s="2"/>
      <c r="K10" s="2"/>
      <c r="L10" s="2"/>
      <c r="M10" s="40">
        <v>2</v>
      </c>
      <c r="N10" s="40"/>
      <c r="O10" s="40"/>
      <c r="P10" s="3"/>
      <c r="Q10" s="2"/>
      <c r="R10" s="2"/>
      <c r="S10" s="2"/>
      <c r="T10" s="43" t="s">
        <v>18</v>
      </c>
      <c r="U10" s="43"/>
      <c r="V10" s="43"/>
      <c r="W10" s="2"/>
      <c r="X10" s="2"/>
      <c r="Y10" s="2"/>
      <c r="Z10" s="2"/>
      <c r="AA10" s="14"/>
      <c r="AB10" s="43">
        <f t="shared" si="0"/>
        <v>5</v>
      </c>
      <c r="AC10" s="43">
        <f t="shared" si="1"/>
        <v>5</v>
      </c>
      <c r="AD10" s="15"/>
      <c r="AE10" s="14"/>
      <c r="AF10" s="14"/>
      <c r="AG10" s="14"/>
      <c r="AH10" s="15">
        <v>3</v>
      </c>
      <c r="AI10" s="15"/>
      <c r="AJ10" s="14"/>
      <c r="AK10" s="14"/>
      <c r="AL10" s="14"/>
      <c r="AM10" s="14">
        <v>2</v>
      </c>
      <c r="AN10" s="2"/>
      <c r="AO10" s="2"/>
    </row>
    <row r="11" spans="1:41" ht="16.5" customHeight="1">
      <c r="A11" s="3"/>
      <c r="C11" s="18" t="s">
        <v>16</v>
      </c>
      <c r="D11" s="3"/>
      <c r="E11" s="3"/>
      <c r="F11" s="3"/>
      <c r="G11" s="40">
        <f>SUM(N11,U11)</f>
        <v>6</v>
      </c>
      <c r="H11" s="40"/>
      <c r="I11" s="3"/>
      <c r="J11" s="3"/>
      <c r="K11" s="3"/>
      <c r="L11" s="3"/>
      <c r="M11" s="3"/>
      <c r="N11" s="40">
        <v>2</v>
      </c>
      <c r="O11" s="40"/>
      <c r="P11" s="3"/>
      <c r="Q11" s="3"/>
      <c r="R11" s="3"/>
      <c r="S11" s="3"/>
      <c r="T11" s="3"/>
      <c r="U11" s="43">
        <v>4</v>
      </c>
      <c r="V11" s="43"/>
      <c r="W11" s="2"/>
      <c r="X11" s="3"/>
      <c r="Y11" s="3"/>
      <c r="Z11" s="3"/>
      <c r="AA11" s="14"/>
      <c r="AB11" s="43">
        <f>SUM(AG11:AP11)</f>
        <v>35</v>
      </c>
      <c r="AC11" s="43">
        <f t="shared" si="1"/>
        <v>35</v>
      </c>
      <c r="AD11" s="15"/>
      <c r="AE11" s="15"/>
      <c r="AF11" s="15"/>
      <c r="AG11" s="15"/>
      <c r="AH11" s="15">
        <v>18</v>
      </c>
      <c r="AI11" s="15"/>
      <c r="AJ11" s="15"/>
      <c r="AK11" s="15"/>
      <c r="AL11" s="15"/>
      <c r="AM11" s="15">
        <v>17</v>
      </c>
      <c r="AN11" s="2"/>
      <c r="AO11" s="3"/>
    </row>
    <row r="12" spans="1:41" ht="16.5" customHeight="1">
      <c r="A12" s="3"/>
      <c r="C12" s="18" t="s">
        <v>23</v>
      </c>
      <c r="D12" s="3"/>
      <c r="E12" s="3"/>
      <c r="F12" s="3"/>
      <c r="G12" s="43" t="s">
        <v>7</v>
      </c>
      <c r="H12" s="43"/>
      <c r="I12" s="2"/>
      <c r="J12" s="2"/>
      <c r="K12" s="2"/>
      <c r="L12" s="2"/>
      <c r="M12" s="2"/>
      <c r="N12" s="43" t="s">
        <v>18</v>
      </c>
      <c r="O12" s="43"/>
      <c r="P12" s="2"/>
      <c r="Q12" s="2"/>
      <c r="R12" s="2"/>
      <c r="S12" s="2"/>
      <c r="T12" s="2"/>
      <c r="U12" s="43" t="s">
        <v>18</v>
      </c>
      <c r="V12" s="43"/>
      <c r="W12" s="2"/>
      <c r="X12" s="3"/>
      <c r="Y12" s="3"/>
      <c r="Z12" s="3"/>
      <c r="AA12" s="14"/>
      <c r="AB12" s="43">
        <f t="shared" si="0"/>
        <v>1</v>
      </c>
      <c r="AC12" s="43">
        <f t="shared" si="1"/>
        <v>1</v>
      </c>
      <c r="AD12" s="15"/>
      <c r="AE12" s="15"/>
      <c r="AF12" s="15"/>
      <c r="AG12" s="15"/>
      <c r="AH12" s="15">
        <v>1</v>
      </c>
      <c r="AI12" s="15"/>
      <c r="AJ12" s="15"/>
      <c r="AK12" s="15"/>
      <c r="AL12" s="15"/>
      <c r="AM12" s="14" t="s">
        <v>18</v>
      </c>
      <c r="AN12" s="2"/>
      <c r="AO12" s="3"/>
    </row>
    <row r="13" spans="1:41" ht="16.5" customHeight="1">
      <c r="A13" s="3"/>
      <c r="C13" s="18" t="s">
        <v>8</v>
      </c>
      <c r="D13" s="3"/>
      <c r="E13" s="3"/>
      <c r="F13" s="3"/>
      <c r="G13" s="40">
        <f>SUM(N13+U13)</f>
        <v>7</v>
      </c>
      <c r="H13" s="40"/>
      <c r="I13" s="3"/>
      <c r="J13" s="3"/>
      <c r="K13" s="3"/>
      <c r="L13" s="3"/>
      <c r="M13" s="3"/>
      <c r="N13" s="40">
        <v>5</v>
      </c>
      <c r="O13" s="40"/>
      <c r="P13" s="3"/>
      <c r="Q13" s="3"/>
      <c r="R13" s="3"/>
      <c r="S13" s="3"/>
      <c r="T13" s="3"/>
      <c r="U13" s="40">
        <v>2</v>
      </c>
      <c r="V13" s="40"/>
      <c r="W13" s="3"/>
      <c r="X13" s="3"/>
      <c r="Y13" s="3"/>
      <c r="Z13" s="3"/>
      <c r="AA13" s="14"/>
      <c r="AB13" s="43">
        <f t="shared" si="0"/>
        <v>11</v>
      </c>
      <c r="AC13" s="43">
        <f t="shared" si="1"/>
        <v>11</v>
      </c>
      <c r="AD13" s="15"/>
      <c r="AE13" s="15"/>
      <c r="AF13" s="15"/>
      <c r="AG13" s="15"/>
      <c r="AH13" s="15">
        <v>9</v>
      </c>
      <c r="AI13" s="15"/>
      <c r="AJ13" s="15"/>
      <c r="AK13" s="15"/>
      <c r="AL13" s="15"/>
      <c r="AM13" s="15">
        <v>2</v>
      </c>
      <c r="AN13" s="3"/>
      <c r="AO13" s="3"/>
    </row>
    <row r="14" spans="1:41" ht="16.5" customHeight="1">
      <c r="A14" s="3"/>
      <c r="C14" s="18" t="s">
        <v>9</v>
      </c>
      <c r="D14" s="3"/>
      <c r="E14" s="3"/>
      <c r="F14" s="3"/>
      <c r="G14" s="40">
        <f>SUM(N14+U14)</f>
        <v>43</v>
      </c>
      <c r="H14" s="40"/>
      <c r="I14" s="3"/>
      <c r="J14" s="3"/>
      <c r="K14" s="3"/>
      <c r="L14" s="3"/>
      <c r="M14" s="3"/>
      <c r="N14" s="40">
        <v>26</v>
      </c>
      <c r="O14" s="40"/>
      <c r="P14" s="3"/>
      <c r="Q14" s="3"/>
      <c r="R14" s="3"/>
      <c r="S14" s="3"/>
      <c r="T14" s="3"/>
      <c r="U14" s="40">
        <v>17</v>
      </c>
      <c r="V14" s="40"/>
      <c r="W14" s="3"/>
      <c r="X14" s="3"/>
      <c r="Y14" s="3"/>
      <c r="Z14" s="3"/>
      <c r="AA14" s="14"/>
      <c r="AB14" s="43">
        <f t="shared" si="0"/>
        <v>38</v>
      </c>
      <c r="AC14" s="43">
        <f t="shared" si="1"/>
        <v>38</v>
      </c>
      <c r="AD14" s="15"/>
      <c r="AE14" s="15"/>
      <c r="AF14" s="15"/>
      <c r="AG14" s="15"/>
      <c r="AH14" s="15">
        <v>21</v>
      </c>
      <c r="AI14" s="15"/>
      <c r="AJ14" s="15"/>
      <c r="AK14" s="15"/>
      <c r="AL14" s="15"/>
      <c r="AM14" s="15">
        <v>17</v>
      </c>
      <c r="AN14" s="3"/>
      <c r="AO14" s="3"/>
    </row>
    <row r="15" spans="1:41" ht="16.5" customHeight="1">
      <c r="A15" s="3"/>
      <c r="C15" s="18" t="s">
        <v>10</v>
      </c>
      <c r="D15" s="3"/>
      <c r="E15" s="3"/>
      <c r="F15" s="3"/>
      <c r="G15" s="40">
        <f>SUM(N15+U15)</f>
        <v>5</v>
      </c>
      <c r="H15" s="40"/>
      <c r="I15" s="3"/>
      <c r="J15" s="3"/>
      <c r="K15" s="3"/>
      <c r="L15" s="3"/>
      <c r="M15" s="3"/>
      <c r="N15" s="40">
        <v>3</v>
      </c>
      <c r="O15" s="40"/>
      <c r="P15" s="3"/>
      <c r="Q15" s="3"/>
      <c r="R15" s="3"/>
      <c r="S15" s="3"/>
      <c r="T15" s="3"/>
      <c r="U15" s="40">
        <v>2</v>
      </c>
      <c r="V15" s="40"/>
      <c r="W15" s="3"/>
      <c r="X15" s="3"/>
      <c r="Y15" s="3"/>
      <c r="Z15" s="3"/>
      <c r="AA15" s="14"/>
      <c r="AB15" s="43">
        <f t="shared" si="0"/>
        <v>5</v>
      </c>
      <c r="AC15" s="43">
        <f t="shared" si="1"/>
        <v>5</v>
      </c>
      <c r="AD15" s="15"/>
      <c r="AE15" s="15"/>
      <c r="AF15" s="15"/>
      <c r="AG15" s="15"/>
      <c r="AH15" s="15">
        <v>3</v>
      </c>
      <c r="AI15" s="15"/>
      <c r="AJ15" s="15"/>
      <c r="AK15" s="15"/>
      <c r="AL15" s="15"/>
      <c r="AM15" s="15">
        <v>2</v>
      </c>
      <c r="AN15" s="3"/>
      <c r="AO15" s="3"/>
    </row>
    <row r="16" spans="1:41" ht="16.5" customHeight="1">
      <c r="A16" s="3"/>
      <c r="C16" s="18" t="s">
        <v>11</v>
      </c>
      <c r="D16" s="3"/>
      <c r="E16" s="3"/>
      <c r="F16" s="3"/>
      <c r="G16" s="43" t="s">
        <v>7</v>
      </c>
      <c r="H16" s="43"/>
      <c r="I16" s="2"/>
      <c r="J16" s="2"/>
      <c r="K16" s="2"/>
      <c r="L16" s="2"/>
      <c r="M16" s="2"/>
      <c r="N16" s="43" t="s">
        <v>18</v>
      </c>
      <c r="O16" s="43"/>
      <c r="P16" s="2"/>
      <c r="Q16" s="2"/>
      <c r="R16" s="2"/>
      <c r="S16" s="2"/>
      <c r="T16" s="2"/>
      <c r="U16" s="43" t="s">
        <v>18</v>
      </c>
      <c r="V16" s="43"/>
      <c r="W16" s="2"/>
      <c r="X16" s="3"/>
      <c r="Y16" s="3"/>
      <c r="Z16" s="3"/>
      <c r="AA16" s="14"/>
      <c r="AB16" s="43">
        <f t="shared" si="0"/>
        <v>1</v>
      </c>
      <c r="AC16" s="43">
        <f t="shared" si="1"/>
        <v>1</v>
      </c>
      <c r="AD16" s="14"/>
      <c r="AE16" s="14"/>
      <c r="AF16" s="14"/>
      <c r="AG16" s="14"/>
      <c r="AH16" s="14" t="s">
        <v>18</v>
      </c>
      <c r="AI16" s="14"/>
      <c r="AJ16" s="14"/>
      <c r="AK16" s="14"/>
      <c r="AL16" s="14"/>
      <c r="AM16" s="14">
        <v>1</v>
      </c>
      <c r="AN16" s="2"/>
      <c r="AO16" s="3"/>
    </row>
    <row r="17" spans="1:41" ht="16.5" customHeight="1">
      <c r="A17" s="3"/>
      <c r="C17" s="19" t="s">
        <v>4</v>
      </c>
      <c r="D17" s="6"/>
      <c r="E17" s="6"/>
      <c r="F17" s="6"/>
      <c r="G17" s="41">
        <f>SUM(N17+U17)</f>
        <v>98</v>
      </c>
      <c r="H17" s="41"/>
      <c r="I17" s="6"/>
      <c r="J17" s="6"/>
      <c r="K17" s="6"/>
      <c r="L17" s="6"/>
      <c r="M17" s="6"/>
      <c r="N17" s="41">
        <v>54</v>
      </c>
      <c r="O17" s="41"/>
      <c r="P17" s="6"/>
      <c r="Q17" s="6"/>
      <c r="R17" s="6"/>
      <c r="S17" s="6"/>
      <c r="T17" s="6"/>
      <c r="U17" s="41">
        <v>44</v>
      </c>
      <c r="V17" s="41"/>
      <c r="W17" s="6"/>
      <c r="X17" s="6"/>
      <c r="Y17" s="6"/>
      <c r="Z17" s="6"/>
      <c r="AA17" s="42">
        <f>SUM(AG17:AP17)</f>
        <v>136</v>
      </c>
      <c r="AB17" s="42"/>
      <c r="AC17" s="42"/>
      <c r="AD17" s="13"/>
      <c r="AE17" s="13"/>
      <c r="AF17" s="13"/>
      <c r="AG17" s="13"/>
      <c r="AH17" s="13">
        <v>72</v>
      </c>
      <c r="AI17" s="13"/>
      <c r="AJ17" s="13"/>
      <c r="AK17" s="13"/>
      <c r="AL17" s="13"/>
      <c r="AM17" s="13">
        <v>64</v>
      </c>
      <c r="AN17" s="6"/>
      <c r="AO17" s="6"/>
    </row>
    <row r="18" spans="3:41" ht="16.5" customHeight="1">
      <c r="C18" s="1" t="s">
        <v>24</v>
      </c>
      <c r="AO18" s="21" t="s">
        <v>25</v>
      </c>
    </row>
  </sheetData>
  <sheetProtection/>
  <mergeCells count="63">
    <mergeCell ref="U12:V12"/>
    <mergeCell ref="AB12:AC12"/>
    <mergeCell ref="AB15:AC15"/>
    <mergeCell ref="N13:O13"/>
    <mergeCell ref="AB14:AC14"/>
    <mergeCell ref="AB13:AC13"/>
    <mergeCell ref="U13:V13"/>
    <mergeCell ref="M10:O10"/>
    <mergeCell ref="T10:V10"/>
    <mergeCell ref="N11:O11"/>
    <mergeCell ref="Y4:AE4"/>
    <mergeCell ref="F6:H6"/>
    <mergeCell ref="M6:O6"/>
    <mergeCell ref="T6:V6"/>
    <mergeCell ref="F7:H7"/>
    <mergeCell ref="M7:O7"/>
    <mergeCell ref="T5:V5"/>
    <mergeCell ref="M5:O5"/>
    <mergeCell ref="AA5:AC5"/>
    <mergeCell ref="AA6:AC6"/>
    <mergeCell ref="F5:H5"/>
    <mergeCell ref="G12:H12"/>
    <mergeCell ref="AB9:AC9"/>
    <mergeCell ref="AB8:AC8"/>
    <mergeCell ref="AA7:AC7"/>
    <mergeCell ref="T7:V7"/>
    <mergeCell ref="M8:O8"/>
    <mergeCell ref="T8:V8"/>
    <mergeCell ref="U11:V11"/>
    <mergeCell ref="AB11:AC11"/>
    <mergeCell ref="G8:H8"/>
    <mergeCell ref="G9:H9"/>
    <mergeCell ref="G10:H10"/>
    <mergeCell ref="AB10:AC10"/>
    <mergeCell ref="N12:O12"/>
    <mergeCell ref="M9:O9"/>
    <mergeCell ref="T9:V9"/>
    <mergeCell ref="G15:H15"/>
    <mergeCell ref="G13:H13"/>
    <mergeCell ref="G11:H11"/>
    <mergeCell ref="U17:V17"/>
    <mergeCell ref="AA17:AC17"/>
    <mergeCell ref="N16:O16"/>
    <mergeCell ref="N14:O14"/>
    <mergeCell ref="U15:V15"/>
    <mergeCell ref="G14:H14"/>
    <mergeCell ref="U14:V14"/>
    <mergeCell ref="G16:H16"/>
    <mergeCell ref="U16:V16"/>
    <mergeCell ref="N17:O17"/>
    <mergeCell ref="G17:H17"/>
    <mergeCell ref="N15:O15"/>
    <mergeCell ref="AB16:AC16"/>
    <mergeCell ref="D2:F2"/>
    <mergeCell ref="AF4:AJ4"/>
    <mergeCell ref="C3:C4"/>
    <mergeCell ref="C1:AO1"/>
    <mergeCell ref="AK4:AO4"/>
    <mergeCell ref="D3:X3"/>
    <mergeCell ref="Y3:AO3"/>
    <mergeCell ref="D4:J4"/>
    <mergeCell ref="K4:Q4"/>
    <mergeCell ref="R4:X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2018-01-17T07:04:03Z</cp:lastPrinted>
  <dcterms:created xsi:type="dcterms:W3CDTF">2001-08-07T07:16:37Z</dcterms:created>
  <dcterms:modified xsi:type="dcterms:W3CDTF">2021-03-15T02:10:24Z</dcterms:modified>
  <cp:category/>
  <cp:version/>
  <cp:contentType/>
  <cp:contentStatus/>
</cp:coreProperties>
</file>