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975" yWindow="1170" windowWidth="12120" windowHeight="4695"/>
  </bookViews>
  <sheets>
    <sheet name="168" sheetId="2" r:id="rId1"/>
  </sheets>
  <definedNames>
    <definedName name="_xlnm.Print_Area" localSheetId="0">'168'!$A$1:$Q$18</definedName>
  </definedNames>
  <calcPr calcId="152511"/>
</workbook>
</file>

<file path=xl/calcChain.xml><?xml version="1.0" encoding="utf-8"?>
<calcChain xmlns="http://schemas.openxmlformats.org/spreadsheetml/2006/main">
  <c r="E14" i="2" l="1"/>
  <c r="D14" i="2" s="1"/>
  <c r="E13" i="2"/>
  <c r="D13" i="2" s="1"/>
  <c r="E12" i="2"/>
  <c r="D12" i="2" s="1"/>
  <c r="E11" i="2"/>
  <c r="D11" i="2"/>
  <c r="E10" i="2"/>
  <c r="D10" i="2" s="1"/>
  <c r="M9" i="2"/>
  <c r="L9" i="2"/>
  <c r="K9" i="2"/>
  <c r="J9" i="2"/>
  <c r="I9" i="2"/>
  <c r="H9" i="2"/>
  <c r="G9" i="2"/>
  <c r="F9" i="2"/>
  <c r="E9" i="2" l="1"/>
  <c r="D9" i="2" s="1"/>
</calcChain>
</file>

<file path=xl/sharedStrings.xml><?xml version="1.0" encoding="utf-8"?>
<sst xmlns="http://schemas.openxmlformats.org/spreadsheetml/2006/main" count="55" uniqueCount="28">
  <si>
    <t>総数</t>
    <rPh sb="0" eb="2">
      <t>ソウスウ</t>
    </rPh>
    <phoneticPr fontId="1"/>
  </si>
  <si>
    <t>資料　消防本部</t>
    <rPh sb="0" eb="2">
      <t>シリョウ</t>
    </rPh>
    <rPh sb="3" eb="5">
      <t>ショウボウ</t>
    </rPh>
    <rPh sb="5" eb="7">
      <t>ホンブ</t>
    </rPh>
    <phoneticPr fontId="1"/>
  </si>
  <si>
    <t>単位　人</t>
    <rPh sb="0" eb="2">
      <t>タンイ</t>
    </rPh>
    <rPh sb="3" eb="4">
      <t>ニン</t>
    </rPh>
    <phoneticPr fontId="1"/>
  </si>
  <si>
    <t>消　　　　　防　　　　　吏　　　　　員　　　</t>
    <rPh sb="0" eb="1">
      <t>ショウ</t>
    </rPh>
    <rPh sb="6" eb="7">
      <t>ボウ</t>
    </rPh>
    <rPh sb="12" eb="13">
      <t>リ</t>
    </rPh>
    <rPh sb="18" eb="19">
      <t>イン</t>
    </rPh>
    <phoneticPr fontId="1"/>
  </si>
  <si>
    <t>小計</t>
    <rPh sb="0" eb="2">
      <t>ショウケイ</t>
    </rPh>
    <phoneticPr fontId="1"/>
  </si>
  <si>
    <t>消防正監</t>
    <rPh sb="0" eb="2">
      <t>ショウボウ</t>
    </rPh>
    <rPh sb="2" eb="3">
      <t>セイ</t>
    </rPh>
    <rPh sb="3" eb="4">
      <t>カン</t>
    </rPh>
    <phoneticPr fontId="1"/>
  </si>
  <si>
    <t>消防監</t>
    <rPh sb="0" eb="2">
      <t>ショウボウ</t>
    </rPh>
    <rPh sb="2" eb="3">
      <t>カン</t>
    </rPh>
    <phoneticPr fontId="1"/>
  </si>
  <si>
    <t>消防司令長</t>
    <rPh sb="0" eb="2">
      <t>ショウボウ</t>
    </rPh>
    <rPh sb="2" eb="4">
      <t>シレイ</t>
    </rPh>
    <rPh sb="4" eb="5">
      <t>チョウ</t>
    </rPh>
    <phoneticPr fontId="1"/>
  </si>
  <si>
    <t>消防司令</t>
    <rPh sb="0" eb="2">
      <t>ショウボウ</t>
    </rPh>
    <rPh sb="2" eb="4">
      <t>シレイ</t>
    </rPh>
    <phoneticPr fontId="1"/>
  </si>
  <si>
    <t>消防司令補</t>
    <rPh sb="0" eb="2">
      <t>ショウボウ</t>
    </rPh>
    <rPh sb="2" eb="4">
      <t>シレイ</t>
    </rPh>
    <rPh sb="4" eb="5">
      <t>ホ</t>
    </rPh>
    <phoneticPr fontId="1"/>
  </si>
  <si>
    <t>消防士長</t>
    <rPh sb="0" eb="3">
      <t>ショウボウシ</t>
    </rPh>
    <rPh sb="3" eb="4">
      <t>チョウ</t>
    </rPh>
    <phoneticPr fontId="1"/>
  </si>
  <si>
    <t>消防副士長</t>
    <rPh sb="0" eb="2">
      <t>ショウボウ</t>
    </rPh>
    <rPh sb="2" eb="3">
      <t>フクシチョウ</t>
    </rPh>
    <rPh sb="3" eb="5">
      <t>シチョウ</t>
    </rPh>
    <phoneticPr fontId="1"/>
  </si>
  <si>
    <t>消防士</t>
    <rPh sb="0" eb="3">
      <t>ショウボウシ</t>
    </rPh>
    <phoneticPr fontId="1"/>
  </si>
  <si>
    <t>消防本部</t>
    <rPh sb="0" eb="2">
      <t>ショウボウ</t>
    </rPh>
    <rPh sb="2" eb="4">
      <t>ホンブ</t>
    </rPh>
    <phoneticPr fontId="1"/>
  </si>
  <si>
    <t>南消防署</t>
    <rPh sb="0" eb="1">
      <t>ミナミ</t>
    </rPh>
    <rPh sb="1" eb="4">
      <t>ショウボウショ</t>
    </rPh>
    <phoneticPr fontId="1"/>
  </si>
  <si>
    <t>北消防署</t>
    <rPh sb="0" eb="1">
      <t>キタ</t>
    </rPh>
    <rPh sb="1" eb="4">
      <t>ショウボウショ</t>
    </rPh>
    <phoneticPr fontId="1"/>
  </si>
  <si>
    <t>部　　署</t>
    <rPh sb="0" eb="4">
      <t>ブショ</t>
    </rPh>
    <phoneticPr fontId="1"/>
  </si>
  <si>
    <t>事務職員</t>
    <rPh sb="0" eb="2">
      <t>ジム</t>
    </rPh>
    <rPh sb="2" eb="4">
      <t>ショクイン</t>
    </rPh>
    <phoneticPr fontId="1"/>
  </si>
  <si>
    <t>技術職員</t>
    <rPh sb="0" eb="2">
      <t>ギジュツ</t>
    </rPh>
    <rPh sb="2" eb="4">
      <t>ショクイン</t>
    </rPh>
    <phoneticPr fontId="1"/>
  </si>
  <si>
    <t>総     　　　数</t>
    <rPh sb="0" eb="1">
      <t>フサ</t>
    </rPh>
    <rPh sb="9" eb="10">
      <t>カズ</t>
    </rPh>
    <phoneticPr fontId="1"/>
  </si>
  <si>
    <t>上川消防署</t>
    <rPh sb="0" eb="2">
      <t>カミカワ</t>
    </rPh>
    <rPh sb="2" eb="5">
      <t>ショウボウショ</t>
    </rPh>
    <phoneticPr fontId="1"/>
  </si>
  <si>
    <t>鷹栖消防署</t>
    <rPh sb="0" eb="2">
      <t>タカス</t>
    </rPh>
    <rPh sb="2" eb="5">
      <t>ショウボウショ</t>
    </rPh>
    <phoneticPr fontId="1"/>
  </si>
  <si>
    <t>平成30年4月1日現在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</si>
  <si>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-</t>
  </si>
  <si>
    <t>-</t>
    <phoneticPr fontId="1"/>
  </si>
  <si>
    <t>注　派遣，研修，休職等10人を含む。市出向8人を除く。</t>
    <rPh sb="0" eb="1">
      <t>チュウ</t>
    </rPh>
    <rPh sb="2" eb="4">
      <t>ハケン</t>
    </rPh>
    <rPh sb="5" eb="7">
      <t>ケンシュウ</t>
    </rPh>
    <rPh sb="8" eb="10">
      <t>キュウショク</t>
    </rPh>
    <rPh sb="10" eb="11">
      <t>トウ</t>
    </rPh>
    <rPh sb="13" eb="14">
      <t>ヒト</t>
    </rPh>
    <rPh sb="15" eb="16">
      <t>フク</t>
    </rPh>
    <rPh sb="22" eb="23">
      <t>ヒト</t>
    </rPh>
    <phoneticPr fontId="1"/>
  </si>
  <si>
    <t>168  消防職員数</t>
    <rPh sb="5" eb="6">
      <t>ケ</t>
    </rPh>
    <rPh sb="6" eb="7">
      <t>ボウ</t>
    </rPh>
    <rPh sb="7" eb="8">
      <t>ショク</t>
    </rPh>
    <rPh sb="8" eb="9">
      <t>イン</t>
    </rPh>
    <rPh sb="9" eb="10">
      <t>カズ</t>
    </rPh>
    <phoneticPr fontId="1"/>
  </si>
  <si>
    <t>そ の 他 の 職 員</t>
    <rPh sb="4" eb="5">
      <t>ホカ</t>
    </rPh>
    <rPh sb="8" eb="9">
      <t>ショク</t>
    </rPh>
    <rPh sb="10" eb="1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</si>
</sst>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3" fontId="5" fillId="0" borderId="1" xfId="0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>
      <alignment horizontal="center" vertical="distributed" textRotation="255" wrapText="1"/>
    </xf>
    <xf numFmtId="0" fontId="4" fillId="0" borderId="0" xfId="0" applyFont="1" applyFill="1" applyBorder="1" applyAlignment="1">
      <alignment horizontal="distributed" vertical="center" indent="1"/>
    </xf>
    <xf numFmtId="0" fontId="0" fillId="0" borderId="5" xfId="0" applyFont="1" applyFill="1" applyBorder="1" applyAlignment="1">
      <alignment horizontal="distributed" vertical="center" indent="1"/>
    </xf>
    <xf numFmtId="0" fontId="4" fillId="0" borderId="16" xfId="0" applyFont="1" applyFill="1" applyBorder="1" applyAlignment="1">
      <alignment horizontal="center" vertical="distributed" textRotation="255" wrapText="1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distributed" textRotation="255" wrapText="1" indent="1"/>
    </xf>
    <xf numFmtId="0" fontId="2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center" vertical="distributed" textRotation="255" wrapText="1" indent="1"/>
    </xf>
    <xf numFmtId="0" fontId="4" fillId="0" borderId="5" xfId="0" applyFont="1" applyFill="1" applyBorder="1" applyAlignment="1">
      <alignment horizontal="center" vertical="distributed" textRotation="255" wrapText="1" indent="1"/>
    </xf>
    <xf numFmtId="0" fontId="4" fillId="0" borderId="8" xfId="0" applyFont="1" applyFill="1" applyBorder="1" applyAlignment="1">
      <alignment horizontal="center" vertical="distributed" textRotation="255" wrapText="1" indent="1"/>
    </xf>
    <xf numFmtId="0" fontId="4" fillId="0" borderId="9" xfId="0" applyFont="1" applyFill="1" applyBorder="1" applyAlignment="1">
      <alignment horizontal="center" vertical="distributed" textRotation="255" wrapText="1" indent="1"/>
    </xf>
    <xf numFmtId="0" fontId="4" fillId="0" borderId="10" xfId="0" applyFont="1" applyFill="1" applyBorder="1" applyAlignment="1">
      <alignment horizontal="center" vertical="distributed" textRotation="255" wrapText="1" indent="1"/>
    </xf>
    <xf numFmtId="0" fontId="4" fillId="0" borderId="11" xfId="0" applyFont="1" applyFill="1" applyBorder="1" applyAlignment="1">
      <alignment horizontal="center" vertical="distributed" textRotation="255" wrapText="1" inden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8"/>
  <sheetViews>
    <sheetView showGridLines="0" tabSelected="1" view="pageBreakPreview" zoomScaleNormal="100" zoomScaleSheetLayoutView="100" workbookViewId="0"/>
  </sheetViews>
  <sheetFormatPr defaultRowHeight="12.95" customHeight="1"/>
  <cols>
    <col min="1" max="1" width="1.125" style="3" customWidth="1"/>
    <col min="2" max="2" width="5.5" style="3" customWidth="1"/>
    <col min="3" max="16" width="5.625" style="3" customWidth="1"/>
    <col min="17" max="17" width="1.125" style="3" customWidth="1"/>
    <col min="18" max="18" width="3.875" style="3" customWidth="1"/>
    <col min="19" max="16384" width="9" style="3"/>
  </cols>
  <sheetData>
    <row r="1" spans="2:16" s="1" customFormat="1" ht="15" customHeight="1">
      <c r="B1" s="23" t="s">
        <v>26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2:16" s="1" customFormat="1" ht="15" customHeight="1" thickBot="1">
      <c r="B2" s="1" t="s">
        <v>2</v>
      </c>
      <c r="P2" s="2" t="s">
        <v>22</v>
      </c>
    </row>
    <row r="3" spans="2:16" s="1" customFormat="1" ht="15" customHeight="1" thickTop="1">
      <c r="B3" s="32" t="s">
        <v>16</v>
      </c>
      <c r="C3" s="33"/>
      <c r="D3" s="24" t="s">
        <v>0</v>
      </c>
      <c r="E3" s="30" t="s">
        <v>3</v>
      </c>
      <c r="F3" s="30"/>
      <c r="G3" s="30"/>
      <c r="H3" s="30"/>
      <c r="I3" s="30"/>
      <c r="J3" s="30"/>
      <c r="K3" s="30"/>
      <c r="L3" s="30"/>
      <c r="M3" s="30"/>
      <c r="N3" s="30" t="s">
        <v>27</v>
      </c>
      <c r="O3" s="30"/>
      <c r="P3" s="31"/>
    </row>
    <row r="4" spans="2:16" s="1" customFormat="1" ht="15" customHeight="1">
      <c r="B4" s="34"/>
      <c r="C4" s="35"/>
      <c r="D4" s="25"/>
      <c r="E4" s="27" t="s">
        <v>4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  <c r="K4" s="14" t="s">
        <v>10</v>
      </c>
      <c r="L4" s="14" t="s">
        <v>11</v>
      </c>
      <c r="M4" s="14" t="s">
        <v>12</v>
      </c>
      <c r="N4" s="22" t="s">
        <v>4</v>
      </c>
      <c r="O4" s="14" t="s">
        <v>17</v>
      </c>
      <c r="P4" s="17" t="s">
        <v>18</v>
      </c>
    </row>
    <row r="5" spans="2:16" s="1" customFormat="1" ht="15" customHeight="1">
      <c r="B5" s="34"/>
      <c r="C5" s="35"/>
      <c r="D5" s="25"/>
      <c r="E5" s="28"/>
      <c r="F5" s="14"/>
      <c r="G5" s="14"/>
      <c r="H5" s="14"/>
      <c r="I5" s="14"/>
      <c r="J5" s="14"/>
      <c r="K5" s="14"/>
      <c r="L5" s="14"/>
      <c r="M5" s="14"/>
      <c r="N5" s="22"/>
      <c r="O5" s="14"/>
      <c r="P5" s="17"/>
    </row>
    <row r="6" spans="2:16" s="1" customFormat="1" ht="12.95" customHeight="1">
      <c r="B6" s="34"/>
      <c r="C6" s="35"/>
      <c r="D6" s="25"/>
      <c r="E6" s="28"/>
      <c r="F6" s="14"/>
      <c r="G6" s="14"/>
      <c r="H6" s="14"/>
      <c r="I6" s="14"/>
      <c r="J6" s="14"/>
      <c r="K6" s="14"/>
      <c r="L6" s="14"/>
      <c r="M6" s="14"/>
      <c r="N6" s="22"/>
      <c r="O6" s="14"/>
      <c r="P6" s="17"/>
    </row>
    <row r="7" spans="2:16" s="1" customFormat="1" ht="12.95" customHeight="1">
      <c r="B7" s="34"/>
      <c r="C7" s="35"/>
      <c r="D7" s="25"/>
      <c r="E7" s="28"/>
      <c r="F7" s="14"/>
      <c r="G7" s="14"/>
      <c r="H7" s="14"/>
      <c r="I7" s="14"/>
      <c r="J7" s="14"/>
      <c r="K7" s="14"/>
      <c r="L7" s="14"/>
      <c r="M7" s="14"/>
      <c r="N7" s="22"/>
      <c r="O7" s="14"/>
      <c r="P7" s="17"/>
    </row>
    <row r="8" spans="2:16" s="1" customFormat="1" ht="12.95" customHeight="1">
      <c r="B8" s="34"/>
      <c r="C8" s="35"/>
      <c r="D8" s="26"/>
      <c r="E8" s="29"/>
      <c r="F8" s="14"/>
      <c r="G8" s="14"/>
      <c r="H8" s="14"/>
      <c r="I8" s="14"/>
      <c r="J8" s="14"/>
      <c r="K8" s="14"/>
      <c r="L8" s="14"/>
      <c r="M8" s="14"/>
      <c r="N8" s="22"/>
      <c r="O8" s="14"/>
      <c r="P8" s="17"/>
    </row>
    <row r="9" spans="2:16" s="1" customFormat="1" ht="13.5" customHeight="1">
      <c r="B9" s="20" t="s">
        <v>19</v>
      </c>
      <c r="C9" s="21"/>
      <c r="D9" s="4">
        <f t="shared" ref="D9:D14" si="0">SUM(E9,N9)</f>
        <v>404</v>
      </c>
      <c r="E9" s="4">
        <f>SUM(F9:M9)</f>
        <v>404</v>
      </c>
      <c r="F9" s="4">
        <f>SUM(F10:F14)</f>
        <v>1</v>
      </c>
      <c r="G9" s="4">
        <f t="shared" ref="G9:M9" si="1">SUM(G10:G14)</f>
        <v>3</v>
      </c>
      <c r="H9" s="4">
        <f t="shared" si="1"/>
        <v>21</v>
      </c>
      <c r="I9" s="4">
        <f t="shared" si="1"/>
        <v>70</v>
      </c>
      <c r="J9" s="4">
        <f t="shared" si="1"/>
        <v>53</v>
      </c>
      <c r="K9" s="4">
        <f>SUM(K10:K14)</f>
        <v>158</v>
      </c>
      <c r="L9" s="4">
        <f t="shared" si="1"/>
        <v>60</v>
      </c>
      <c r="M9" s="4">
        <f t="shared" si="1"/>
        <v>38</v>
      </c>
      <c r="N9" s="4" t="s">
        <v>24</v>
      </c>
      <c r="O9" s="4" t="s">
        <v>23</v>
      </c>
      <c r="P9" s="4" t="s">
        <v>23</v>
      </c>
    </row>
    <row r="10" spans="2:16" s="1" customFormat="1" ht="13.5" customHeight="1">
      <c r="B10" s="15" t="s">
        <v>13</v>
      </c>
      <c r="C10" s="16"/>
      <c r="D10" s="5">
        <f t="shared" si="0"/>
        <v>73</v>
      </c>
      <c r="E10" s="6">
        <f>SUM(F10:M10)</f>
        <v>73</v>
      </c>
      <c r="F10" s="6">
        <v>1</v>
      </c>
      <c r="G10" s="6">
        <v>3</v>
      </c>
      <c r="H10" s="6">
        <v>9</v>
      </c>
      <c r="I10" s="6">
        <v>14</v>
      </c>
      <c r="J10" s="6">
        <v>12</v>
      </c>
      <c r="K10" s="6">
        <v>28</v>
      </c>
      <c r="L10" s="6">
        <v>4</v>
      </c>
      <c r="M10" s="6">
        <v>2</v>
      </c>
      <c r="N10" s="6" t="s">
        <v>23</v>
      </c>
      <c r="O10" s="6" t="s">
        <v>23</v>
      </c>
      <c r="P10" s="6" t="s">
        <v>23</v>
      </c>
    </row>
    <row r="11" spans="2:16" s="1" customFormat="1" ht="13.5" customHeight="1">
      <c r="B11" s="15" t="s">
        <v>14</v>
      </c>
      <c r="C11" s="16"/>
      <c r="D11" s="5">
        <f t="shared" si="0"/>
        <v>165</v>
      </c>
      <c r="E11" s="6">
        <f t="shared" ref="E11:E14" si="2">SUM(F11:M11)</f>
        <v>165</v>
      </c>
      <c r="F11" s="6" t="s">
        <v>24</v>
      </c>
      <c r="G11" s="6" t="s">
        <v>23</v>
      </c>
      <c r="H11" s="6">
        <v>3</v>
      </c>
      <c r="I11" s="6">
        <v>27</v>
      </c>
      <c r="J11" s="6">
        <v>22</v>
      </c>
      <c r="K11" s="6">
        <v>68</v>
      </c>
      <c r="L11" s="6">
        <v>25</v>
      </c>
      <c r="M11" s="6">
        <v>20</v>
      </c>
      <c r="N11" s="6" t="s">
        <v>23</v>
      </c>
      <c r="O11" s="6" t="s">
        <v>23</v>
      </c>
      <c r="P11" s="6" t="s">
        <v>23</v>
      </c>
    </row>
    <row r="12" spans="2:16" s="1" customFormat="1" ht="13.5" customHeight="1">
      <c r="B12" s="15" t="s">
        <v>15</v>
      </c>
      <c r="C12" s="16"/>
      <c r="D12" s="5">
        <f t="shared" si="0"/>
        <v>118</v>
      </c>
      <c r="E12" s="6">
        <f t="shared" si="2"/>
        <v>118</v>
      </c>
      <c r="F12" s="6" t="s">
        <v>23</v>
      </c>
      <c r="G12" s="6" t="s">
        <v>23</v>
      </c>
      <c r="H12" s="6">
        <v>4</v>
      </c>
      <c r="I12" s="6">
        <v>19</v>
      </c>
      <c r="J12" s="6">
        <v>14</v>
      </c>
      <c r="K12" s="6">
        <v>43</v>
      </c>
      <c r="L12" s="6">
        <v>22</v>
      </c>
      <c r="M12" s="6">
        <v>16</v>
      </c>
      <c r="N12" s="6" t="s">
        <v>23</v>
      </c>
      <c r="O12" s="6" t="s">
        <v>23</v>
      </c>
      <c r="P12" s="6" t="s">
        <v>23</v>
      </c>
    </row>
    <row r="13" spans="2:16" s="1" customFormat="1" ht="13.5" customHeight="1">
      <c r="B13" s="12" t="s">
        <v>20</v>
      </c>
      <c r="C13" s="13"/>
      <c r="D13" s="5">
        <f t="shared" si="0"/>
        <v>31</v>
      </c>
      <c r="E13" s="6">
        <f t="shared" si="2"/>
        <v>31</v>
      </c>
      <c r="F13" s="6" t="s">
        <v>23</v>
      </c>
      <c r="G13" s="6" t="s">
        <v>23</v>
      </c>
      <c r="H13" s="6">
        <v>3</v>
      </c>
      <c r="I13" s="6">
        <v>6</v>
      </c>
      <c r="J13" s="6">
        <v>4</v>
      </c>
      <c r="K13" s="6">
        <v>10</v>
      </c>
      <c r="L13" s="6">
        <v>8</v>
      </c>
      <c r="M13" s="6" t="s">
        <v>23</v>
      </c>
      <c r="N13" s="6" t="s">
        <v>23</v>
      </c>
      <c r="O13" s="6" t="s">
        <v>23</v>
      </c>
      <c r="P13" s="6" t="s">
        <v>23</v>
      </c>
    </row>
    <row r="14" spans="2:16" s="1" customFormat="1" ht="13.5" customHeight="1">
      <c r="B14" s="18" t="s">
        <v>21</v>
      </c>
      <c r="C14" s="19"/>
      <c r="D14" s="7">
        <f t="shared" si="0"/>
        <v>17</v>
      </c>
      <c r="E14" s="8">
        <f t="shared" si="2"/>
        <v>17</v>
      </c>
      <c r="F14" s="8" t="s">
        <v>23</v>
      </c>
      <c r="G14" s="8" t="s">
        <v>23</v>
      </c>
      <c r="H14" s="8">
        <v>2</v>
      </c>
      <c r="I14" s="8">
        <v>4</v>
      </c>
      <c r="J14" s="8">
        <v>1</v>
      </c>
      <c r="K14" s="8">
        <v>9</v>
      </c>
      <c r="L14" s="8">
        <v>1</v>
      </c>
      <c r="M14" s="8" t="s">
        <v>23</v>
      </c>
      <c r="N14" s="8" t="s">
        <v>23</v>
      </c>
      <c r="O14" s="8" t="s">
        <v>23</v>
      </c>
      <c r="P14" s="8" t="s">
        <v>23</v>
      </c>
    </row>
    <row r="15" spans="2:16" s="1" customFormat="1" ht="12.95" customHeight="1">
      <c r="B15" s="9" t="s">
        <v>25</v>
      </c>
      <c r="P15" s="11" t="s">
        <v>1</v>
      </c>
    </row>
    <row r="18" spans="2:2" ht="12.95" customHeight="1">
      <c r="B18" s="10"/>
    </row>
  </sheetData>
  <mergeCells count="23">
    <mergeCell ref="B12:C12"/>
    <mergeCell ref="B13:C13"/>
    <mergeCell ref="B14:C14"/>
    <mergeCell ref="P4:P8"/>
    <mergeCell ref="B9:C9"/>
    <mergeCell ref="B10:C10"/>
    <mergeCell ref="B11:C11"/>
    <mergeCell ref="J4:J8"/>
    <mergeCell ref="K4:K8"/>
    <mergeCell ref="L4:L8"/>
    <mergeCell ref="M4:M8"/>
    <mergeCell ref="N4:N8"/>
    <mergeCell ref="O4:O8"/>
    <mergeCell ref="B1:P1"/>
    <mergeCell ref="B3:C8"/>
    <mergeCell ref="D3:D8"/>
    <mergeCell ref="E3:M3"/>
    <mergeCell ref="N3:P3"/>
    <mergeCell ref="E4:E8"/>
    <mergeCell ref="F4:F8"/>
    <mergeCell ref="G4:G8"/>
    <mergeCell ref="H4:H8"/>
    <mergeCell ref="I4:I8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168</vt:lpstr>
      <vt:lpstr>'168'!Print_Area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2014-11-26T08:15:07Z</cp:lastPrinted>
  <dcterms:created xsi:type="dcterms:W3CDTF">1999-03-23T04:23:19Z</dcterms:created>
  <dcterms:modified xsi:type="dcterms:W3CDTF">2019-01-28T07:26:15Z</dcterms:modified>
</cp:coreProperties>
</file>