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305" yWindow="-15" windowWidth="10200" windowHeight="8100"/>
  </bookViews>
  <sheets>
    <sheet name="78" sheetId="1" r:id="rId1"/>
  </sheets>
  <definedNames>
    <definedName name="_xlnm.Print_Area" localSheetId="0">'78'!$A$1:$T$14</definedName>
  </definedNames>
  <calcPr calcId="145621"/>
  <customWorkbookViews>
    <customWorkbookView name="統計係 - 個人用ビュー" guid="{8F4DAA22-BEFE-11D5-AAAB-004026B60185}" mergeInterval="0" personalView="1" maximized="1" windowWidth="1020" windowHeight="558" activeSheetId="1" showComments="commIndAndComment"/>
    <customWorkbookView name="あああ - 個人用ﾋﾞｭｰ" guid="{BC02EAAB-DD22-11D2-B2EE-DF51EDA6BC4B}" mergeInterval="0" personalView="1" maximized="1" windowWidth="796" windowHeight="443" activeSheetId="1"/>
    <customWorkbookView name="山上恭一 - 個人用ﾋﾞｭｰ" guid="{16501BA1-5C30-11D2-9065-444553540000}" mergeInterval="0" personalView="1" maximized="1" windowWidth="1020" windowHeight="618" activeSheetId="1"/>
    <customWorkbookView name="旭川市 - 個人用ﾋﾞｭｰ" guid="{A2CBC3C7-8A1B-11D4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S5" i="1" l="1"/>
  <c r="Q5" i="1"/>
  <c r="P5" i="1"/>
  <c r="O5" i="1"/>
  <c r="N5" i="1"/>
  <c r="M5" i="1"/>
  <c r="L5" i="1"/>
  <c r="K5" i="1"/>
  <c r="C5" i="1"/>
  <c r="S9" i="1" l="1"/>
  <c r="Q9" i="1"/>
  <c r="P9" i="1"/>
  <c r="O9" i="1"/>
  <c r="N9" i="1"/>
  <c r="M9" i="1"/>
  <c r="L9" i="1"/>
  <c r="K9" i="1"/>
  <c r="G9" i="1"/>
  <c r="E9" i="1"/>
  <c r="C9" i="1"/>
  <c r="S7" i="1" l="1"/>
  <c r="Q7" i="1"/>
  <c r="P7" i="1"/>
  <c r="O7" i="1"/>
  <c r="N7" i="1"/>
  <c r="M7" i="1"/>
  <c r="L7" i="1"/>
  <c r="K7" i="1"/>
  <c r="G7" i="1"/>
  <c r="E7" i="1"/>
  <c r="C7" i="1"/>
  <c r="P11" i="1" l="1"/>
  <c r="O11" i="1"/>
  <c r="N11" i="1"/>
  <c r="M11" i="1"/>
  <c r="L11" i="1"/>
  <c r="K11" i="1"/>
  <c r="G11" i="1"/>
  <c r="E11" i="1"/>
  <c r="C11" i="1"/>
</calcChain>
</file>

<file path=xl/sharedStrings.xml><?xml version="1.0" encoding="utf-8"?>
<sst xmlns="http://schemas.openxmlformats.org/spreadsheetml/2006/main" count="32" uniqueCount="26">
  <si>
    <t>区   分</t>
    <rPh sb="0" eb="5">
      <t>クブン</t>
    </rPh>
    <phoneticPr fontId="2"/>
  </si>
  <si>
    <t>私　　 　立</t>
    <rPh sb="0" eb="1">
      <t>ワタシ</t>
    </rPh>
    <rPh sb="5" eb="6">
      <t>タテ</t>
    </rPh>
    <phoneticPr fontId="2"/>
  </si>
  <si>
    <t>総 　　　数</t>
    <rPh sb="0" eb="1">
      <t>フサ</t>
    </rPh>
    <rPh sb="5" eb="6">
      <t>カズ</t>
    </rPh>
    <phoneticPr fontId="2"/>
  </si>
  <si>
    <t>平成28年</t>
    <rPh sb="0" eb="2">
      <t>ヘイセイ</t>
    </rPh>
    <rPh sb="4" eb="5">
      <t>ネン</t>
    </rPh>
    <phoneticPr fontId="2"/>
  </si>
  <si>
    <t>総　　　　　　数</t>
    <rPh sb="0" eb="1">
      <t>フサ</t>
    </rPh>
    <rPh sb="7" eb="8">
      <t>カズ</t>
    </rPh>
    <phoneticPr fontId="2"/>
  </si>
  <si>
    <t>学  　級　  数</t>
    <rPh sb="0" eb="1">
      <t>ガク</t>
    </rPh>
    <rPh sb="4" eb="5">
      <t>キュウ</t>
    </rPh>
    <rPh sb="8" eb="9">
      <t>カズ</t>
    </rPh>
    <phoneticPr fontId="2"/>
  </si>
  <si>
    <t>園　　　　数</t>
    <rPh sb="0" eb="1">
      <t>エン</t>
    </rPh>
    <rPh sb="5" eb="6">
      <t>スウ</t>
    </rPh>
    <phoneticPr fontId="2"/>
  </si>
  <si>
    <t>0　　　歳</t>
    <rPh sb="4" eb="5">
      <t>サイ</t>
    </rPh>
    <phoneticPr fontId="2"/>
  </si>
  <si>
    <t>1　　　歳</t>
    <rPh sb="4" eb="5">
      <t>サイ</t>
    </rPh>
    <phoneticPr fontId="2"/>
  </si>
  <si>
    <t>2　　　歳</t>
    <rPh sb="4" eb="5">
      <t>サイ</t>
    </rPh>
    <phoneticPr fontId="2"/>
  </si>
  <si>
    <t>3　　　歳</t>
    <rPh sb="4" eb="5">
      <t>サイ</t>
    </rPh>
    <phoneticPr fontId="2"/>
  </si>
  <si>
    <t>4　　　歳</t>
    <rPh sb="4" eb="5">
      <t>サイ</t>
    </rPh>
    <phoneticPr fontId="2"/>
  </si>
  <si>
    <t>5　　　歳</t>
    <rPh sb="4" eb="5">
      <t>サイ</t>
    </rPh>
    <phoneticPr fontId="2"/>
  </si>
  <si>
    <t xml:space="preserve">           資料　北海道学校一覧</t>
    <rPh sb="11" eb="13">
      <t>シリョウ</t>
    </rPh>
    <rPh sb="14" eb="17">
      <t>ホッカイドウ</t>
    </rPh>
    <rPh sb="17" eb="19">
      <t>ガッコウ</t>
    </rPh>
    <rPh sb="19" eb="21">
      <t>イチラン</t>
    </rPh>
    <phoneticPr fontId="2"/>
  </si>
  <si>
    <t>注 　幼保連携型認定こども園は，平成27年4月1日の制度新設に伴い，新たに調査対象となった。</t>
    <rPh sb="0" eb="1">
      <t>チュウ</t>
    </rPh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rPh sb="16" eb="18">
      <t>ヘイセイ</t>
    </rPh>
    <rPh sb="20" eb="21">
      <t>ネン</t>
    </rPh>
    <rPh sb="22" eb="23">
      <t>ガツ</t>
    </rPh>
    <rPh sb="24" eb="25">
      <t>ニチ</t>
    </rPh>
    <rPh sb="26" eb="28">
      <t>セイド</t>
    </rPh>
    <rPh sb="28" eb="30">
      <t>シンセツ</t>
    </rPh>
    <rPh sb="31" eb="32">
      <t>トモナ</t>
    </rPh>
    <rPh sb="34" eb="35">
      <t>アラ</t>
    </rPh>
    <rPh sb="37" eb="39">
      <t>チョウサ</t>
    </rPh>
    <rPh sb="39" eb="41">
      <t>タイショウ</t>
    </rPh>
    <phoneticPr fontId="2"/>
  </si>
  <si>
    <t>各年5月1日現在</t>
    <rPh sb="0" eb="1">
      <t>カク</t>
    </rPh>
    <rPh sb="1" eb="2">
      <t>ネン</t>
    </rPh>
    <rPh sb="2" eb="3">
      <t>ヘイネン</t>
    </rPh>
    <rPh sb="3" eb="4">
      <t>ツキ</t>
    </rPh>
    <rPh sb="5" eb="6">
      <t>ヒ</t>
    </rPh>
    <rPh sb="6" eb="8">
      <t>ゲンザイ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</si>
  <si>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</si>
  <si>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</si>
  <si>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</si>
  <si>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単位　園・学級・人</t>
    <rPh sb="0" eb="2">
      <t>タンイ</t>
    </rPh>
    <rPh sb="3" eb="4">
      <t>エン</t>
    </rPh>
    <rPh sb="5" eb="7">
      <t>ガッキュウ</t>
    </rPh>
    <rPh sb="8" eb="9">
      <t>ニン</t>
    </rPh>
    <phoneticPr fontId="2"/>
  </si>
  <si>
    <t>　　　　　園　　　　　　　　　　者　　　　　　　　　　数</t>
    <rPh sb="5" eb="6">
      <t>エン</t>
    </rPh>
    <rPh sb="16" eb="17">
      <t>シャ</t>
    </rPh>
    <rPh sb="27" eb="28">
      <t>スウ</t>
    </rPh>
    <phoneticPr fontId="2"/>
  </si>
  <si>
    <t>在　　　　　　</t>
    <rPh sb="0" eb="1">
      <t>ザイ</t>
    </rPh>
    <phoneticPr fontId="2"/>
  </si>
  <si>
    <t>本務職員数</t>
    <rPh sb="0" eb="2">
      <t>ホンム</t>
    </rPh>
    <rPh sb="2" eb="5">
      <t>ショクインスウ</t>
    </rPh>
    <phoneticPr fontId="2"/>
  </si>
  <si>
    <t>本務教育・保育職員数</t>
    <rPh sb="0" eb="2">
      <t>ホンム</t>
    </rPh>
    <rPh sb="2" eb="4">
      <t>キョウイク</t>
    </rPh>
    <rPh sb="5" eb="7">
      <t>ホイク</t>
    </rPh>
    <rPh sb="7" eb="10">
      <t>ショクインスウ</t>
    </rPh>
    <phoneticPr fontId="2"/>
  </si>
  <si>
    <t>78  幼 保 連 携 型 認 定　</t>
    <rPh sb="4" eb="5">
      <t>ヨウ</t>
    </rPh>
    <rPh sb="6" eb="7">
      <t>タモツ</t>
    </rPh>
    <rPh sb="8" eb="9">
      <t>レン</t>
    </rPh>
    <rPh sb="10" eb="11">
      <t>ケイ</t>
    </rPh>
    <rPh sb="12" eb="13">
      <t>ガタ</t>
    </rPh>
    <rPh sb="14" eb="15">
      <t>ニン</t>
    </rPh>
    <rPh sb="16" eb="17">
      <t>テイ</t>
    </rPh>
    <phoneticPr fontId="2"/>
  </si>
  <si>
    <t>　こ ど も 園 の 概 況</t>
    <rPh sb="7" eb="8">
      <t>エン</t>
    </rPh>
    <rPh sb="11" eb="12">
      <t>オオムネ</t>
    </rPh>
    <rPh sb="13" eb="14">
      <t>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</si>
</sst>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lef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 wrapText="1"/>
    </xf>
    <xf numFmtId="176" fontId="3" fillId="0" borderId="7" xfId="1" applyNumberFormat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 wrapText="1"/>
    </xf>
    <xf numFmtId="38" fontId="5" fillId="0" borderId="0" xfId="1" applyFont="1" applyFill="1" applyAlignment="1">
      <alignment horizontal="right" vertical="center"/>
    </xf>
    <xf numFmtId="176" fontId="5" fillId="0" borderId="7" xfId="1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right" vertical="center"/>
    </xf>
    <xf numFmtId="0" fontId="5" fillId="0" borderId="4" xfId="1" applyNumberFormat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showGridLines="0" tabSelected="1" view="pageBreakPreview" zoomScale="85" zoomScaleNormal="7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customHeight="1" x14ac:dyDescent="0.15"/>
  <cols>
    <col min="1" max="1" width="11.125" style="3" customWidth="1"/>
    <col min="2" max="2" width="11.125" style="4" customWidth="1"/>
    <col min="3" max="8" width="11.125" style="3" customWidth="1"/>
    <col min="9" max="10" width="1.625" style="5" customWidth="1"/>
    <col min="11" max="20" width="9" style="3" customWidth="1"/>
    <col min="21" max="21" width="1.625" style="3" customWidth="1"/>
    <col min="22" max="16384" width="9" style="3"/>
  </cols>
  <sheetData>
    <row r="1" spans="1:20" ht="16.5" customHeight="1" x14ac:dyDescent="0.15">
      <c r="H1" s="1" t="s">
        <v>24</v>
      </c>
      <c r="K1" s="2" t="s">
        <v>25</v>
      </c>
    </row>
    <row r="2" spans="1:20" ht="13.5" customHeight="1" thickBot="1" x14ac:dyDescent="0.2">
      <c r="A2" s="3" t="s">
        <v>19</v>
      </c>
      <c r="I2" s="3"/>
      <c r="J2" s="3"/>
      <c r="T2" s="6" t="s">
        <v>15</v>
      </c>
    </row>
    <row r="3" spans="1:20" ht="13.5" customHeight="1" thickTop="1" x14ac:dyDescent="0.15">
      <c r="A3" s="42" t="s">
        <v>0</v>
      </c>
      <c r="B3" s="43"/>
      <c r="C3" s="45" t="s">
        <v>6</v>
      </c>
      <c r="D3" s="46"/>
      <c r="E3" s="45" t="s">
        <v>5</v>
      </c>
      <c r="F3" s="46"/>
      <c r="G3" s="49" t="s">
        <v>21</v>
      </c>
      <c r="H3" s="50"/>
      <c r="I3" s="7"/>
      <c r="J3" s="7"/>
      <c r="K3" s="51" t="s">
        <v>20</v>
      </c>
      <c r="L3" s="51"/>
      <c r="M3" s="51"/>
      <c r="N3" s="51"/>
      <c r="O3" s="51"/>
      <c r="P3" s="52"/>
      <c r="Q3" s="34" t="s">
        <v>23</v>
      </c>
      <c r="R3" s="35"/>
      <c r="S3" s="34" t="s">
        <v>22</v>
      </c>
      <c r="T3" s="38"/>
    </row>
    <row r="4" spans="1:20" ht="13.5" customHeight="1" x14ac:dyDescent="0.15">
      <c r="A4" s="41"/>
      <c r="B4" s="44"/>
      <c r="C4" s="47"/>
      <c r="D4" s="48"/>
      <c r="E4" s="47"/>
      <c r="F4" s="48"/>
      <c r="G4" s="40" t="s">
        <v>4</v>
      </c>
      <c r="H4" s="41"/>
      <c r="I4" s="7"/>
      <c r="J4" s="7"/>
      <c r="K4" s="22" t="s">
        <v>7</v>
      </c>
      <c r="L4" s="23" t="s">
        <v>8</v>
      </c>
      <c r="M4" s="23" t="s">
        <v>9</v>
      </c>
      <c r="N4" s="23" t="s">
        <v>10</v>
      </c>
      <c r="O4" s="23" t="s">
        <v>11</v>
      </c>
      <c r="P4" s="23" t="s">
        <v>12</v>
      </c>
      <c r="Q4" s="36"/>
      <c r="R4" s="37"/>
      <c r="S4" s="36"/>
      <c r="T4" s="39"/>
    </row>
    <row r="5" spans="1:20" ht="13.5" customHeight="1" x14ac:dyDescent="0.15">
      <c r="A5" s="25" t="s">
        <v>18</v>
      </c>
      <c r="B5" s="26" t="s">
        <v>2</v>
      </c>
      <c r="C5" s="27">
        <f>SUM(C6)</f>
        <v>3</v>
      </c>
      <c r="D5" s="7"/>
      <c r="E5" s="8">
        <v>13</v>
      </c>
      <c r="F5" s="8"/>
      <c r="G5" s="9">
        <v>297</v>
      </c>
      <c r="H5" s="9"/>
      <c r="I5" s="9"/>
      <c r="J5" s="9"/>
      <c r="K5" s="9">
        <f t="shared" ref="K5:P5" si="0">SUM(K6)</f>
        <v>5</v>
      </c>
      <c r="L5" s="9">
        <f t="shared" si="0"/>
        <v>24</v>
      </c>
      <c r="M5" s="9">
        <f t="shared" si="0"/>
        <v>40</v>
      </c>
      <c r="N5" s="9">
        <f t="shared" si="0"/>
        <v>90</v>
      </c>
      <c r="O5" s="9">
        <f t="shared" si="0"/>
        <v>106</v>
      </c>
      <c r="P5" s="9">
        <f t="shared" si="0"/>
        <v>101</v>
      </c>
      <c r="Q5" s="9">
        <f>SUM(Q6)</f>
        <v>49</v>
      </c>
      <c r="R5" s="9"/>
      <c r="S5" s="6">
        <f>SUM(S6)</f>
        <v>7</v>
      </c>
    </row>
    <row r="6" spans="1:20" ht="13.5" customHeight="1" x14ac:dyDescent="0.15">
      <c r="A6" s="10">
        <v>-2015</v>
      </c>
      <c r="B6" s="24" t="s">
        <v>1</v>
      </c>
      <c r="C6" s="20">
        <v>3</v>
      </c>
      <c r="D6" s="7"/>
      <c r="E6" s="5">
        <v>13</v>
      </c>
      <c r="F6" s="5"/>
      <c r="G6" s="5">
        <v>297</v>
      </c>
      <c r="H6" s="5"/>
      <c r="K6" s="5">
        <v>5</v>
      </c>
      <c r="L6" s="5">
        <v>24</v>
      </c>
      <c r="M6" s="5">
        <v>40</v>
      </c>
      <c r="N6" s="5">
        <v>90</v>
      </c>
      <c r="O6" s="5">
        <v>106</v>
      </c>
      <c r="P6" s="5">
        <v>101</v>
      </c>
      <c r="Q6" s="5">
        <v>49</v>
      </c>
      <c r="R6" s="21"/>
      <c r="S6" s="5">
        <v>7</v>
      </c>
      <c r="T6" s="5"/>
    </row>
    <row r="7" spans="1:20" ht="13.5" customHeight="1" x14ac:dyDescent="0.15">
      <c r="A7" s="25" t="s">
        <v>3</v>
      </c>
      <c r="B7" s="26" t="s">
        <v>2</v>
      </c>
      <c r="C7" s="20">
        <f>SUM(C8)</f>
        <v>3</v>
      </c>
      <c r="D7" s="7"/>
      <c r="E7" s="8">
        <f>SUM(E8)</f>
        <v>12</v>
      </c>
      <c r="F7" s="8"/>
      <c r="G7" s="9">
        <f>SUM(G8)</f>
        <v>378</v>
      </c>
      <c r="H7" s="9"/>
      <c r="I7" s="9"/>
      <c r="J7" s="9"/>
      <c r="K7" s="9">
        <f t="shared" ref="K7:P11" si="1">SUM(K8)</f>
        <v>9</v>
      </c>
      <c r="L7" s="9">
        <f t="shared" si="1"/>
        <v>36</v>
      </c>
      <c r="M7" s="9">
        <f t="shared" si="1"/>
        <v>37</v>
      </c>
      <c r="N7" s="9">
        <f t="shared" si="1"/>
        <v>81</v>
      </c>
      <c r="O7" s="9">
        <f t="shared" si="1"/>
        <v>103</v>
      </c>
      <c r="P7" s="9">
        <f t="shared" si="1"/>
        <v>112</v>
      </c>
      <c r="Q7" s="9">
        <f>SUM(Q8)</f>
        <v>53</v>
      </c>
      <c r="R7" s="9"/>
      <c r="S7" s="6">
        <f>SUM(S8)</f>
        <v>8</v>
      </c>
    </row>
    <row r="8" spans="1:20" ht="13.5" customHeight="1" x14ac:dyDescent="0.15">
      <c r="A8" s="10">
        <v>-2016</v>
      </c>
      <c r="B8" s="24" t="s">
        <v>1</v>
      </c>
      <c r="C8" s="20">
        <v>3</v>
      </c>
      <c r="D8" s="7"/>
      <c r="E8" s="5">
        <v>12</v>
      </c>
      <c r="F8" s="5"/>
      <c r="G8" s="5">
        <v>378</v>
      </c>
      <c r="H8" s="5"/>
      <c r="K8" s="5">
        <v>9</v>
      </c>
      <c r="L8" s="5">
        <v>36</v>
      </c>
      <c r="M8" s="5">
        <v>37</v>
      </c>
      <c r="N8" s="5">
        <v>81</v>
      </c>
      <c r="O8" s="5">
        <v>103</v>
      </c>
      <c r="P8" s="5">
        <v>112</v>
      </c>
      <c r="Q8" s="5">
        <v>53</v>
      </c>
      <c r="R8" s="21"/>
      <c r="S8" s="5">
        <v>8</v>
      </c>
      <c r="T8" s="5"/>
    </row>
    <row r="9" spans="1:20" ht="13.5" customHeight="1" x14ac:dyDescent="0.15">
      <c r="A9" s="25" t="s">
        <v>16</v>
      </c>
      <c r="B9" s="26" t="s">
        <v>2</v>
      </c>
      <c r="C9" s="20">
        <f>SUM(C10)</f>
        <v>9</v>
      </c>
      <c r="D9" s="7"/>
      <c r="E9" s="8">
        <f>SUM(E10)</f>
        <v>30</v>
      </c>
      <c r="F9" s="8"/>
      <c r="G9" s="9">
        <f>SUM(G10)</f>
        <v>828</v>
      </c>
      <c r="H9" s="9"/>
      <c r="I9" s="9"/>
      <c r="J9" s="9"/>
      <c r="K9" s="9">
        <f t="shared" si="1"/>
        <v>31</v>
      </c>
      <c r="L9" s="9">
        <f t="shared" si="1"/>
        <v>91</v>
      </c>
      <c r="M9" s="9">
        <f t="shared" si="1"/>
        <v>116</v>
      </c>
      <c r="N9" s="9">
        <f t="shared" si="1"/>
        <v>198</v>
      </c>
      <c r="O9" s="9">
        <f t="shared" si="1"/>
        <v>183</v>
      </c>
      <c r="P9" s="9">
        <f t="shared" si="1"/>
        <v>209</v>
      </c>
      <c r="Q9" s="9">
        <f>SUM(Q10)</f>
        <v>144</v>
      </c>
      <c r="R9" s="9"/>
      <c r="S9" s="6">
        <f>SUM(S10)</f>
        <v>28</v>
      </c>
    </row>
    <row r="10" spans="1:20" ht="13.5" customHeight="1" x14ac:dyDescent="0.15">
      <c r="A10" s="10">
        <v>-2017</v>
      </c>
      <c r="B10" s="24" t="s">
        <v>1</v>
      </c>
      <c r="C10" s="20">
        <v>9</v>
      </c>
      <c r="D10" s="7"/>
      <c r="E10" s="5">
        <v>30</v>
      </c>
      <c r="F10" s="5"/>
      <c r="G10" s="5">
        <v>828</v>
      </c>
      <c r="H10" s="5"/>
      <c r="K10" s="5">
        <v>31</v>
      </c>
      <c r="L10" s="5">
        <v>91</v>
      </c>
      <c r="M10" s="5">
        <v>116</v>
      </c>
      <c r="N10" s="5">
        <v>198</v>
      </c>
      <c r="O10" s="5">
        <v>183</v>
      </c>
      <c r="P10" s="5">
        <v>209</v>
      </c>
      <c r="Q10" s="5">
        <v>144</v>
      </c>
      <c r="R10" s="21"/>
      <c r="S10" s="5">
        <v>28</v>
      </c>
      <c r="T10" s="5"/>
    </row>
    <row r="11" spans="1:20" ht="13.5" customHeight="1" x14ac:dyDescent="0.15">
      <c r="A11" s="28" t="s">
        <v>17</v>
      </c>
      <c r="B11" s="29" t="s">
        <v>2</v>
      </c>
      <c r="C11" s="30">
        <f>SUM(C12)</f>
        <v>14</v>
      </c>
      <c r="D11" s="31"/>
      <c r="E11" s="13">
        <f>SUM(E12)</f>
        <v>45</v>
      </c>
      <c r="F11" s="13"/>
      <c r="G11" s="14">
        <f>SUM(G12)</f>
        <v>1433</v>
      </c>
      <c r="H11" s="14"/>
      <c r="I11" s="14"/>
      <c r="J11" s="14"/>
      <c r="K11" s="14">
        <f t="shared" si="1"/>
        <v>87</v>
      </c>
      <c r="L11" s="14">
        <f t="shared" si="1"/>
        <v>199</v>
      </c>
      <c r="M11" s="14">
        <f t="shared" si="1"/>
        <v>218</v>
      </c>
      <c r="N11" s="14">
        <f t="shared" si="1"/>
        <v>335</v>
      </c>
      <c r="O11" s="14">
        <f t="shared" si="1"/>
        <v>312</v>
      </c>
      <c r="P11" s="14">
        <f t="shared" si="1"/>
        <v>282</v>
      </c>
      <c r="Q11" s="14">
        <v>262</v>
      </c>
      <c r="R11" s="14"/>
      <c r="S11" s="15">
        <v>58</v>
      </c>
    </row>
    <row r="12" spans="1:20" ht="13.5" customHeight="1" x14ac:dyDescent="0.15">
      <c r="A12" s="16">
        <v>-2018</v>
      </c>
      <c r="B12" s="17" t="s">
        <v>1</v>
      </c>
      <c r="C12" s="32">
        <v>14</v>
      </c>
      <c r="D12" s="18"/>
      <c r="E12" s="33">
        <v>45</v>
      </c>
      <c r="F12" s="11"/>
      <c r="G12" s="33">
        <v>1433</v>
      </c>
      <c r="H12" s="11"/>
      <c r="K12" s="33">
        <v>87</v>
      </c>
      <c r="L12" s="33">
        <v>199</v>
      </c>
      <c r="M12" s="33">
        <v>218</v>
      </c>
      <c r="N12" s="33">
        <v>335</v>
      </c>
      <c r="O12" s="33">
        <v>312</v>
      </c>
      <c r="P12" s="33">
        <v>282</v>
      </c>
      <c r="Q12" s="33">
        <v>262</v>
      </c>
      <c r="R12" s="12"/>
      <c r="S12" s="33">
        <v>58</v>
      </c>
      <c r="T12" s="11"/>
    </row>
    <row r="13" spans="1:20" ht="13.5" customHeight="1" x14ac:dyDescent="0.15">
      <c r="A13" s="19" t="s">
        <v>14</v>
      </c>
      <c r="T13" s="6" t="s">
        <v>13</v>
      </c>
    </row>
  </sheetData>
  <customSheetViews>
    <customSheetView guid="{8F4DAA22-BEFE-11D5-AAAB-004026B60185}" scale="75" showRuler="0">
      <selection activeCell="A17" sqref="A17"/>
      <pageMargins left="0.75" right="0.75" top="1" bottom="1" header="0.51200000000000001" footer="0.51200000000000001"/>
      <pageSetup paperSize="9" scale="94" orientation="portrait" horizontalDpi="400" verticalDpi="0" r:id="rId1"/>
      <headerFooter alignWithMargins="0"/>
    </customSheetView>
    <customSheetView guid="{BC02EAAB-DD22-11D2-B2EE-DF51EDA6BC4B}" scale="75" showRuler="0">
      <pane ySplit="4" topLeftCell="A9" activePane="bottomLeft" state="frozen"/>
      <selection pane="bottomLeft" activeCell="J21" sqref="J21"/>
      <pageMargins left="0.75" right="0.75" top="1" bottom="1" header="0.51200000000000001" footer="0.51200000000000001"/>
      <pageSetup paperSize="9" orientation="portrait" horizontalDpi="0" verticalDpi="0" r:id="rId2"/>
      <headerFooter alignWithMargins="0"/>
    </customSheetView>
    <customSheetView guid="{16501BA1-5C30-11D2-9065-444553540000}" showRuler="0">
      <selection activeCell="C17" sqref="C17"/>
      <pageMargins left="0.75" right="0.75" top="1" bottom="1" header="0.51200000000000001" footer="0.51200000000000001"/>
      <headerFooter alignWithMargins="0"/>
    </customSheetView>
    <customSheetView guid="{A2CBC3C7-8A1B-11D4-AA22-00004CF57B4B}" scale="75" showPageBreaks="1" showRuler="0">
      <selection activeCell="A22" sqref="A22"/>
      <pageMargins left="0.75" right="0.75" top="1" bottom="1" header="0.51200000000000001" footer="0.51200000000000001"/>
      <pageSetup paperSize="9" scale="94" orientation="portrait" horizontalDpi="400" verticalDpi="0" r:id="rId3"/>
      <headerFooter alignWithMargins="0"/>
    </customSheetView>
  </customSheetViews>
  <mergeCells count="8">
    <mergeCell ref="Q3:R4"/>
    <mergeCell ref="S3:T4"/>
    <mergeCell ref="G4:H4"/>
    <mergeCell ref="A3:B4"/>
    <mergeCell ref="C3:D4"/>
    <mergeCell ref="E3:F4"/>
    <mergeCell ref="G3:H3"/>
    <mergeCell ref="K3:P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landscape" horizontalDpi="4294967295" verticalDpi="400" r:id="rId4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</vt:lpstr>
      <vt:lpstr>'78'!Print_Area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2019-01-09T07:56:49Z</cp:lastPrinted>
  <dcterms:created xsi:type="dcterms:W3CDTF">1998-03-20T01:22:38Z</dcterms:created>
  <dcterms:modified xsi:type="dcterms:W3CDTF">2019-03-13T06:38:33Z</dcterms:modified>
</cp:coreProperties>
</file>