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-15" windowWidth="10320" windowHeight="8100"/>
  </bookViews>
  <sheets>
    <sheet name="77" sheetId="1" r:id="rId1"/>
  </sheets>
  <definedNames>
    <definedName name="_xlnm.Print_Area" localSheetId="0">'77'!$A$1:$T$21</definedName>
  </definedNames>
  <calcPr calcId="145621"/>
  <customWorkbookViews>
    <customWorkbookView name="旭川市 - 個人用ﾋﾞｭｰ" guid="{A2CBC3C7-8A1B-11D4-AA22-00004CF57B4B}" mergeInterval="0" personalView="1" maximized="1" windowWidth="796" windowHeight="469" activeSheetId="1" showComments="commNone"/>
    <customWorkbookView name="山上恭一 - 個人用ﾋﾞｭｰ" guid="{16501BA1-5C30-11D2-9065-444553540000}" mergeInterval="0" personalView="1" maximized="1" windowWidth="1020" windowHeight="618" activeSheetId="1"/>
    <customWorkbookView name="あああ - 個人用ﾋﾞｭｰ" guid="{BC02EAAB-DD22-11D2-B2EE-DF51EDA6BC4B}" mergeInterval="0" personalView="1" maximized="1" windowWidth="796" windowHeight="443" activeSheetId="1"/>
    <customWorkbookView name="統計係 - 個人用ビュー" guid="{8F4DAA22-BEFE-11D5-AAAB-004026B60185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S14" i="1" l="1"/>
  <c r="Q14" i="1"/>
  <c r="O14" i="1"/>
  <c r="M14" i="1"/>
  <c r="K14" i="1"/>
  <c r="G14" i="1"/>
  <c r="E14" i="1"/>
  <c r="C14" i="1"/>
  <c r="C17" i="1" l="1"/>
  <c r="E17" i="1"/>
  <c r="G17" i="1"/>
  <c r="K17" i="1"/>
  <c r="M17" i="1"/>
  <c r="O17" i="1"/>
  <c r="Q17" i="1"/>
  <c r="S17" i="1"/>
</calcChain>
</file>

<file path=xl/sharedStrings.xml><?xml version="1.0" encoding="utf-8"?>
<sst xmlns="http://schemas.openxmlformats.org/spreadsheetml/2006/main" count="43" uniqueCount="29">
  <si>
    <t>区   分</t>
    <rPh sb="0" eb="5">
      <t>クブン</t>
    </rPh>
    <phoneticPr fontId="2"/>
  </si>
  <si>
    <t>資料　北海道学校一覧</t>
    <rPh sb="0" eb="2">
      <t>シリョウ</t>
    </rPh>
    <rPh sb="3" eb="6">
      <t>ホッカイドウ</t>
    </rPh>
    <rPh sb="6" eb="8">
      <t>ガッコウ</t>
    </rPh>
    <rPh sb="8" eb="10">
      <t>イチラン</t>
    </rPh>
    <phoneticPr fontId="2"/>
  </si>
  <si>
    <t>国　　 　立</t>
    <rPh sb="0" eb="1">
      <t>クニ</t>
    </rPh>
    <rPh sb="5" eb="6">
      <t>タテ</t>
    </rPh>
    <phoneticPr fontId="2"/>
  </si>
  <si>
    <t>私　　 　立</t>
    <rPh sb="0" eb="1">
      <t>ワタシ</t>
    </rPh>
    <rPh sb="5" eb="6">
      <t>タテ</t>
    </rPh>
    <phoneticPr fontId="2"/>
  </si>
  <si>
    <t>総 　　　数</t>
    <rPh sb="0" eb="1">
      <t>フサ</t>
    </rPh>
    <rPh sb="5" eb="6">
      <t>カズ</t>
    </rPh>
    <phoneticPr fontId="2"/>
  </si>
  <si>
    <t>各年5月1日現在</t>
    <phoneticPr fontId="2"/>
  </si>
  <si>
    <t xml:space="preserve">  の  概  況</t>
    <rPh sb="5" eb="6">
      <t>オオムネ</t>
    </rPh>
    <rPh sb="8" eb="9">
      <t>イワン</t>
    </rPh>
    <phoneticPr fontId="2"/>
  </si>
  <si>
    <t>-</t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</si>
  <si>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</si>
  <si>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</si>
  <si>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</si>
  <si>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3  　　　歳</t>
    <rPh sb="6" eb="7">
      <t>サイ</t>
    </rPh>
    <phoneticPr fontId="2"/>
  </si>
  <si>
    <t>4 　　 　　歳</t>
    <rPh sb="7" eb="8">
      <t>サイ</t>
    </rPh>
    <phoneticPr fontId="2"/>
  </si>
  <si>
    <t>5 　　　　 歳</t>
    <rPh sb="7" eb="8">
      <t>サイ</t>
    </rPh>
    <phoneticPr fontId="2"/>
  </si>
  <si>
    <t>総　　　　　　数</t>
    <rPh sb="0" eb="1">
      <t>フサ</t>
    </rPh>
    <rPh sb="7" eb="8">
      <t>カズ</t>
    </rPh>
    <phoneticPr fontId="2"/>
  </si>
  <si>
    <t>学  　級　  数</t>
    <rPh sb="0" eb="1">
      <t>ガク</t>
    </rPh>
    <rPh sb="4" eb="5">
      <t>キュウ</t>
    </rPh>
    <rPh sb="8" eb="9">
      <t>カズ</t>
    </rPh>
    <phoneticPr fontId="2"/>
  </si>
  <si>
    <t>園　　　　数</t>
    <rPh sb="0" eb="1">
      <t>エン</t>
    </rPh>
    <rPh sb="5" eb="6">
      <t>スウ</t>
    </rPh>
    <phoneticPr fontId="2"/>
  </si>
  <si>
    <t>-</t>
    <phoneticPr fontId="2"/>
  </si>
  <si>
    <t>　　　　　　　　　　　在</t>
    <rPh sb="11" eb="12">
      <t>ザイ</t>
    </rPh>
    <phoneticPr fontId="2"/>
  </si>
  <si>
    <t>注1　幼保連携型認定こども園は，平成27年4月1日の制度新設に伴い，別集計とした。</t>
    <rPh sb="0" eb="1">
      <t>チュウ</t>
    </rPh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rPh sb="16" eb="18">
      <t>ヘイセイ</t>
    </rPh>
    <rPh sb="20" eb="21">
      <t>ネン</t>
    </rPh>
    <rPh sb="22" eb="23">
      <t>ガツ</t>
    </rPh>
    <rPh sb="24" eb="25">
      <t>ニチ</t>
    </rPh>
    <rPh sb="26" eb="28">
      <t>セイド</t>
    </rPh>
    <rPh sb="28" eb="30">
      <t>シンセツ</t>
    </rPh>
    <rPh sb="31" eb="32">
      <t>トモナ</t>
    </rPh>
    <rPh sb="34" eb="35">
      <t>ベツ</t>
    </rPh>
    <rPh sb="35" eb="37">
      <t>シュウケイ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</si>
  <si>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</si>
  <si>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</si>
  <si>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77  幼  稚  園 　</t>
    <rPh sb="4" eb="5">
      <t>ヨウ</t>
    </rPh>
    <rPh sb="7" eb="8">
      <t>オサナイ</t>
    </rPh>
    <rPh sb="10" eb="11">
      <t>エン</t>
    </rPh>
    <phoneticPr fontId="2"/>
  </si>
  <si>
    <t>単位　園・学級・人</t>
    <rPh sb="0" eb="2">
      <t>タンイ</t>
    </rPh>
    <rPh sb="3" eb="4">
      <t>エン</t>
    </rPh>
    <rPh sb="5" eb="7">
      <t>ガッキュウ</t>
    </rPh>
    <rPh sb="8" eb="9">
      <t>ニン</t>
    </rPh>
    <phoneticPr fontId="2"/>
  </si>
  <si>
    <t>　　　　園　　　　　　　  者　　　　　　　  数</t>
    <rPh sb="4" eb="5">
      <t>エン</t>
    </rPh>
    <rPh sb="14" eb="15">
      <t>シャ</t>
    </rPh>
    <rPh sb="24" eb="25">
      <t>カズ</t>
    </rPh>
    <phoneticPr fontId="2"/>
  </si>
  <si>
    <t>本務教員数</t>
    <rPh sb="0" eb="2">
      <t>ホンム</t>
    </rPh>
    <rPh sb="2" eb="5">
      <t>キョウインスウ</t>
    </rPh>
    <phoneticPr fontId="2"/>
  </si>
  <si>
    <t>本務職員数</t>
    <rPh sb="0" eb="2">
      <t>ホンム</t>
    </rPh>
    <rPh sb="2" eb="5">
      <t>ショクインスウ</t>
    </rPh>
    <phoneticPr fontId="2"/>
  </si>
  <si>
    <t>-</t>
    <phoneticPr fontId="2"/>
  </si>
  <si>
    <r>
      <rPr>
        <sz val="10"/>
        <color theme="0"/>
        <rFont val="ＭＳ Ｐ明朝"/>
        <family val="1"/>
        <charset val="128"/>
      </rPr>
      <t>注</t>
    </r>
    <r>
      <rPr>
        <sz val="10"/>
        <color theme="1"/>
        <rFont val="ＭＳ Ｐ明朝"/>
        <family val="1"/>
        <charset val="128"/>
      </rPr>
      <t>2　幼稚園型認定こども園は幼稚園数へ含める。</t>
    </r>
    <rPh sb="3" eb="6">
      <t>ヨウチエン</t>
    </rPh>
    <rPh sb="6" eb="7">
      <t>ガタ</t>
    </rPh>
    <rPh sb="7" eb="9">
      <t>ニンテイ</t>
    </rPh>
    <rPh sb="12" eb="13">
      <t>エン</t>
    </rPh>
    <rPh sb="14" eb="17">
      <t>ヨウチエン</t>
    </rPh>
    <rPh sb="17" eb="18">
      <t>スウ</t>
    </rPh>
    <rPh sb="19" eb="20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</si>
</sst>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\(0\)"/>
    <numFmt numFmtId="177" formatCode="#,##0_);[Red]\(#,##0\)"/>
    <numFmt numFmtId="178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5">
    <xf numFmtId="0" fontId="0" fillId="0" borderId="0" xfId="0"/>
    <xf numFmtId="38" fontId="4" fillId="0" borderId="0" xfId="1" applyFont="1" applyFill="1" applyAlignment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left" vertical="center"/>
    </xf>
    <xf numFmtId="38" fontId="6" fillId="0" borderId="0" xfId="1" applyFont="1" applyFill="1" applyAlignment="1">
      <alignment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178" fontId="3" fillId="0" borderId="5" xfId="1" applyNumberFormat="1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horizontal="left" vertical="center"/>
    </xf>
    <xf numFmtId="177" fontId="3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right" vertical="center" indent="1"/>
    </xf>
    <xf numFmtId="38" fontId="3" fillId="0" borderId="0" xfId="1" applyFont="1" applyFill="1" applyBorder="1" applyAlignment="1">
      <alignment horizontal="left" vertical="center" indent="1"/>
    </xf>
    <xf numFmtId="38" fontId="8" fillId="0" borderId="1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left" vertical="center"/>
    </xf>
    <xf numFmtId="178" fontId="3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Border="1" applyAlignment="1">
      <alignment horizontal="right" vertical="center" indent="1"/>
    </xf>
    <xf numFmtId="38" fontId="8" fillId="0" borderId="0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center" vertical="center"/>
    </xf>
    <xf numFmtId="38" fontId="8" fillId="0" borderId="6" xfId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38" fontId="8" fillId="0" borderId="0" xfId="1" applyFont="1" applyFill="1" applyBorder="1" applyAlignment="1">
      <alignment horizontal="left" vertical="center"/>
    </xf>
    <xf numFmtId="38" fontId="8" fillId="0" borderId="0" xfId="1" applyFont="1" applyFill="1" applyBorder="1" applyAlignment="1">
      <alignment horizontal="left" vertical="center" indent="1"/>
    </xf>
    <xf numFmtId="38" fontId="8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3" fillId="0" borderId="5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right" vertical="center"/>
    </xf>
    <xf numFmtId="177" fontId="8" fillId="0" borderId="1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left" vertical="center"/>
    </xf>
    <xf numFmtId="38" fontId="3" fillId="0" borderId="8" xfId="1" applyFont="1" applyFill="1" applyBorder="1" applyAlignment="1">
      <alignment horizontal="left" vertical="center"/>
    </xf>
    <xf numFmtId="38" fontId="3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2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"/>
  <sheetViews>
    <sheetView showGridLines="0" tabSelected="1" view="pageBreakPreview" zoomScale="85" zoomScaleNormal="75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customHeight="1" x14ac:dyDescent="0.15"/>
  <cols>
    <col min="1" max="1" width="11.125" style="8" customWidth="1"/>
    <col min="2" max="2" width="11.125" style="9" customWidth="1"/>
    <col min="3" max="8" width="11.125" style="8" customWidth="1"/>
    <col min="9" max="10" width="1.625" style="10" customWidth="1"/>
    <col min="11" max="20" width="9" style="8" customWidth="1"/>
    <col min="21" max="21" width="1.625" style="8" customWidth="1"/>
    <col min="22" max="16384" width="9" style="8"/>
  </cols>
  <sheetData>
    <row r="1" spans="1:20" s="1" customFormat="1" ht="17.25" x14ac:dyDescent="0.15">
      <c r="B1" s="11"/>
      <c r="C1" s="2"/>
      <c r="D1" s="2"/>
      <c r="E1" s="2"/>
      <c r="F1" s="2"/>
      <c r="G1" s="2"/>
      <c r="H1" s="3" t="s">
        <v>22</v>
      </c>
      <c r="I1" s="4"/>
      <c r="J1" s="4"/>
      <c r="K1" s="5" t="s">
        <v>6</v>
      </c>
      <c r="L1" s="2"/>
      <c r="M1" s="2"/>
      <c r="N1" s="2"/>
      <c r="O1" s="2"/>
      <c r="P1" s="2"/>
      <c r="Q1" s="2"/>
      <c r="R1" s="2"/>
      <c r="S1" s="2"/>
      <c r="T1" s="2"/>
    </row>
    <row r="2" spans="1:20" s="6" customFormat="1" ht="13.5" customHeight="1" thickBot="1" x14ac:dyDescent="0.2">
      <c r="A2" s="8" t="s">
        <v>23</v>
      </c>
      <c r="B2" s="8"/>
      <c r="C2" s="8"/>
      <c r="D2" s="8"/>
      <c r="E2" s="8"/>
      <c r="F2" s="8"/>
      <c r="G2" s="8"/>
      <c r="H2" s="8"/>
      <c r="I2" s="10"/>
      <c r="J2" s="10"/>
      <c r="K2" s="8"/>
      <c r="L2" s="8"/>
      <c r="M2" s="8"/>
      <c r="N2" s="8"/>
      <c r="O2" s="8"/>
      <c r="P2" s="8"/>
      <c r="Q2" s="8"/>
      <c r="R2" s="8"/>
      <c r="S2" s="8"/>
      <c r="T2" s="12" t="s">
        <v>5</v>
      </c>
    </row>
    <row r="3" spans="1:20" s="6" customFormat="1" ht="14.25" customHeight="1" thickTop="1" x14ac:dyDescent="0.15">
      <c r="A3" s="55" t="s">
        <v>0</v>
      </c>
      <c r="B3" s="56"/>
      <c r="C3" s="59" t="s">
        <v>16</v>
      </c>
      <c r="D3" s="60"/>
      <c r="E3" s="59" t="s">
        <v>15</v>
      </c>
      <c r="F3" s="60"/>
      <c r="G3" s="64" t="s">
        <v>18</v>
      </c>
      <c r="H3" s="65"/>
      <c r="I3" s="15"/>
      <c r="J3" s="15"/>
      <c r="K3" s="66" t="s">
        <v>24</v>
      </c>
      <c r="L3" s="66"/>
      <c r="M3" s="66"/>
      <c r="N3" s="66"/>
      <c r="O3" s="66"/>
      <c r="P3" s="67"/>
      <c r="Q3" s="68" t="s">
        <v>25</v>
      </c>
      <c r="R3" s="69"/>
      <c r="S3" s="68" t="s">
        <v>26</v>
      </c>
      <c r="T3" s="72"/>
    </row>
    <row r="4" spans="1:20" s="6" customFormat="1" ht="13.5" customHeight="1" x14ac:dyDescent="0.15">
      <c r="A4" s="57"/>
      <c r="B4" s="58"/>
      <c r="C4" s="61"/>
      <c r="D4" s="62"/>
      <c r="E4" s="61"/>
      <c r="F4" s="62"/>
      <c r="G4" s="74" t="s">
        <v>14</v>
      </c>
      <c r="H4" s="57"/>
      <c r="I4" s="15"/>
      <c r="J4" s="15"/>
      <c r="K4" s="63" t="s">
        <v>11</v>
      </c>
      <c r="L4" s="57"/>
      <c r="M4" s="74" t="s">
        <v>12</v>
      </c>
      <c r="N4" s="57"/>
      <c r="O4" s="74" t="s">
        <v>13</v>
      </c>
      <c r="P4" s="57"/>
      <c r="Q4" s="70"/>
      <c r="R4" s="71"/>
      <c r="S4" s="70"/>
      <c r="T4" s="73"/>
    </row>
    <row r="5" spans="1:20" s="51" customFormat="1" ht="10.5" customHeight="1" x14ac:dyDescent="0.15">
      <c r="A5" s="49" t="s">
        <v>8</v>
      </c>
      <c r="B5" s="50" t="s">
        <v>4</v>
      </c>
      <c r="C5" s="18">
        <v>32</v>
      </c>
      <c r="D5" s="19"/>
      <c r="E5" s="20">
        <v>152</v>
      </c>
      <c r="F5" s="21"/>
      <c r="G5" s="10">
        <v>3093</v>
      </c>
      <c r="H5" s="22"/>
      <c r="I5" s="23"/>
      <c r="J5" s="23"/>
      <c r="K5" s="14">
        <v>900</v>
      </c>
      <c r="L5" s="22"/>
      <c r="M5" s="14">
        <v>1067</v>
      </c>
      <c r="N5" s="22"/>
      <c r="O5" s="14">
        <v>1126</v>
      </c>
      <c r="P5" s="22"/>
      <c r="Q5" s="14">
        <v>268</v>
      </c>
      <c r="R5" s="24"/>
      <c r="S5" s="14">
        <v>75</v>
      </c>
      <c r="T5" s="24"/>
    </row>
    <row r="6" spans="1:20" s="6" customFormat="1" ht="10.5" customHeight="1" x14ac:dyDescent="0.15">
      <c r="A6" s="16">
        <v>-2014</v>
      </c>
      <c r="B6" s="17" t="s">
        <v>2</v>
      </c>
      <c r="C6" s="18">
        <v>1</v>
      </c>
      <c r="D6" s="19"/>
      <c r="E6" s="20">
        <v>3</v>
      </c>
      <c r="F6" s="21"/>
      <c r="G6" s="10">
        <v>45</v>
      </c>
      <c r="H6" s="22"/>
      <c r="I6" s="23"/>
      <c r="J6" s="23"/>
      <c r="K6" s="14">
        <v>16</v>
      </c>
      <c r="L6" s="22"/>
      <c r="M6" s="14">
        <v>10</v>
      </c>
      <c r="N6" s="22"/>
      <c r="O6" s="14">
        <v>19</v>
      </c>
      <c r="P6" s="22"/>
      <c r="Q6" s="14">
        <v>5</v>
      </c>
      <c r="R6" s="24"/>
      <c r="S6" s="14" t="s">
        <v>7</v>
      </c>
      <c r="T6" s="24"/>
    </row>
    <row r="7" spans="1:20" s="6" customFormat="1" ht="10.5" customHeight="1" x14ac:dyDescent="0.15">
      <c r="A7" s="13"/>
      <c r="B7" s="48" t="s">
        <v>3</v>
      </c>
      <c r="C7" s="18">
        <v>31</v>
      </c>
      <c r="D7" s="19"/>
      <c r="E7" s="20">
        <v>149</v>
      </c>
      <c r="F7" s="21"/>
      <c r="G7" s="10">
        <v>3048</v>
      </c>
      <c r="H7" s="22"/>
      <c r="I7" s="23"/>
      <c r="J7" s="23"/>
      <c r="K7" s="14">
        <v>884</v>
      </c>
      <c r="L7" s="22"/>
      <c r="M7" s="14">
        <v>1057</v>
      </c>
      <c r="N7" s="22"/>
      <c r="O7" s="14">
        <v>1107</v>
      </c>
      <c r="P7" s="22"/>
      <c r="Q7" s="14">
        <v>263</v>
      </c>
      <c r="R7" s="24"/>
      <c r="S7" s="14">
        <v>75</v>
      </c>
      <c r="T7" s="24"/>
    </row>
    <row r="8" spans="1:20" s="7" customFormat="1" ht="10.5" customHeight="1" x14ac:dyDescent="0.15">
      <c r="A8" s="49" t="s">
        <v>9</v>
      </c>
      <c r="B8" s="50" t="s">
        <v>4</v>
      </c>
      <c r="C8" s="18">
        <v>30</v>
      </c>
      <c r="D8" s="26"/>
      <c r="E8" s="20">
        <v>141</v>
      </c>
      <c r="F8" s="26"/>
      <c r="G8" s="10">
        <v>2826</v>
      </c>
      <c r="H8" s="26"/>
      <c r="I8" s="23"/>
      <c r="J8" s="23"/>
      <c r="K8" s="14">
        <v>853</v>
      </c>
      <c r="L8" s="26"/>
      <c r="M8" s="14">
        <v>958</v>
      </c>
      <c r="N8" s="26"/>
      <c r="O8" s="14">
        <v>1015</v>
      </c>
      <c r="P8" s="26"/>
      <c r="Q8" s="14">
        <v>240</v>
      </c>
      <c r="R8" s="26"/>
      <c r="S8" s="14">
        <v>71</v>
      </c>
      <c r="T8" s="26"/>
    </row>
    <row r="9" spans="1:20" s="7" customFormat="1" ht="10.5" customHeight="1" x14ac:dyDescent="0.15">
      <c r="A9" s="16">
        <v>-2015</v>
      </c>
      <c r="B9" s="17" t="s">
        <v>2</v>
      </c>
      <c r="C9" s="18">
        <v>1</v>
      </c>
      <c r="D9" s="19"/>
      <c r="E9" s="20">
        <v>3</v>
      </c>
      <c r="F9" s="21"/>
      <c r="G9" s="10">
        <v>49</v>
      </c>
      <c r="H9" s="22"/>
      <c r="I9" s="23"/>
      <c r="J9" s="23"/>
      <c r="K9" s="14">
        <v>16</v>
      </c>
      <c r="L9" s="22"/>
      <c r="M9" s="14">
        <v>18</v>
      </c>
      <c r="N9" s="22"/>
      <c r="O9" s="14">
        <v>15</v>
      </c>
      <c r="P9" s="22"/>
      <c r="Q9" s="14">
        <v>5</v>
      </c>
      <c r="R9" s="24"/>
      <c r="S9" s="14" t="s">
        <v>7</v>
      </c>
      <c r="T9" s="24"/>
    </row>
    <row r="10" spans="1:20" s="7" customFormat="1" ht="10.5" customHeight="1" x14ac:dyDescent="0.15">
      <c r="A10" s="25"/>
      <c r="B10" s="48" t="s">
        <v>3</v>
      </c>
      <c r="C10" s="27">
        <v>29</v>
      </c>
      <c r="D10" s="26"/>
      <c r="E10" s="20">
        <v>138</v>
      </c>
      <c r="F10" s="26"/>
      <c r="G10" s="10">
        <v>2777</v>
      </c>
      <c r="H10" s="26"/>
      <c r="I10" s="23"/>
      <c r="J10" s="23"/>
      <c r="K10" s="14">
        <v>837</v>
      </c>
      <c r="L10" s="26"/>
      <c r="M10" s="14">
        <v>940</v>
      </c>
      <c r="N10" s="26"/>
      <c r="O10" s="14">
        <v>1000</v>
      </c>
      <c r="P10" s="26"/>
      <c r="Q10" s="14">
        <v>235</v>
      </c>
      <c r="R10" s="26"/>
      <c r="S10" s="14">
        <v>71</v>
      </c>
      <c r="T10" s="26"/>
    </row>
    <row r="11" spans="1:20" s="6" customFormat="1" ht="10.5" customHeight="1" x14ac:dyDescent="0.15">
      <c r="A11" s="49" t="s">
        <v>10</v>
      </c>
      <c r="B11" s="17" t="s">
        <v>4</v>
      </c>
      <c r="C11" s="44">
        <v>29</v>
      </c>
      <c r="D11" s="45"/>
      <c r="E11" s="20">
        <v>137</v>
      </c>
      <c r="F11" s="26"/>
      <c r="G11" s="10">
        <v>2757</v>
      </c>
      <c r="H11" s="26"/>
      <c r="I11" s="23"/>
      <c r="J11" s="23"/>
      <c r="K11" s="14">
        <v>832</v>
      </c>
      <c r="L11" s="26"/>
      <c r="M11" s="10">
        <v>968</v>
      </c>
      <c r="N11" s="26"/>
      <c r="O11" s="14">
        <v>957</v>
      </c>
      <c r="P11" s="26"/>
      <c r="Q11" s="14">
        <v>241</v>
      </c>
      <c r="R11" s="26"/>
      <c r="S11" s="14">
        <v>71</v>
      </c>
      <c r="T11" s="26"/>
    </row>
    <row r="12" spans="1:20" ht="10.5" customHeight="1" x14ac:dyDescent="0.15">
      <c r="A12" s="16">
        <v>-2016</v>
      </c>
      <c r="B12" s="17" t="s">
        <v>2</v>
      </c>
      <c r="C12" s="46">
        <v>1</v>
      </c>
      <c r="D12" s="47"/>
      <c r="E12" s="20">
        <v>3</v>
      </c>
      <c r="F12" s="47"/>
      <c r="G12" s="10">
        <v>53</v>
      </c>
      <c r="H12" s="22"/>
      <c r="I12" s="23"/>
      <c r="J12" s="23"/>
      <c r="K12" s="14">
        <v>19</v>
      </c>
      <c r="L12" s="22"/>
      <c r="M12" s="10">
        <v>16</v>
      </c>
      <c r="N12" s="22"/>
      <c r="O12" s="14">
        <v>18</v>
      </c>
      <c r="P12" s="22"/>
      <c r="Q12" s="14">
        <v>5</v>
      </c>
      <c r="R12" s="24"/>
      <c r="S12" s="14" t="s">
        <v>17</v>
      </c>
      <c r="T12" s="24"/>
    </row>
    <row r="13" spans="1:20" ht="10.5" customHeight="1" x14ac:dyDescent="0.15">
      <c r="A13" s="13"/>
      <c r="B13" s="48" t="s">
        <v>3</v>
      </c>
      <c r="C13" s="46">
        <v>28</v>
      </c>
      <c r="D13" s="26"/>
      <c r="E13" s="20">
        <v>134</v>
      </c>
      <c r="F13" s="26"/>
      <c r="G13" s="10">
        <v>2704</v>
      </c>
      <c r="H13" s="26"/>
      <c r="I13" s="23"/>
      <c r="J13" s="23"/>
      <c r="K13" s="14">
        <v>813</v>
      </c>
      <c r="L13" s="26"/>
      <c r="M13" s="10">
        <v>952</v>
      </c>
      <c r="N13" s="26"/>
      <c r="O13" s="14">
        <v>939</v>
      </c>
      <c r="P13" s="26"/>
      <c r="Q13" s="14">
        <v>236</v>
      </c>
      <c r="R13" s="26"/>
      <c r="S13" s="14">
        <v>71</v>
      </c>
      <c r="T13" s="26"/>
    </row>
    <row r="14" spans="1:20" s="6" customFormat="1" ht="10.5" customHeight="1" x14ac:dyDescent="0.15">
      <c r="A14" s="49" t="s">
        <v>20</v>
      </c>
      <c r="B14" s="17" t="s">
        <v>4</v>
      </c>
      <c r="C14" s="44">
        <f>SUM(C15:C16)</f>
        <v>29</v>
      </c>
      <c r="D14" s="45"/>
      <c r="E14" s="20">
        <f>SUM(E15:E16)</f>
        <v>136</v>
      </c>
      <c r="F14" s="26"/>
      <c r="G14" s="10">
        <f>SUM(G15:G16)</f>
        <v>2774</v>
      </c>
      <c r="H14" s="26"/>
      <c r="I14" s="23"/>
      <c r="J14" s="23"/>
      <c r="K14" s="14">
        <f>SUM(K15:K16)</f>
        <v>837</v>
      </c>
      <c r="L14" s="26"/>
      <c r="M14" s="10">
        <f>SUM(M15:M16)</f>
        <v>927</v>
      </c>
      <c r="N14" s="26"/>
      <c r="O14" s="14">
        <f>SUM(O15:O16)</f>
        <v>1010</v>
      </c>
      <c r="P14" s="26"/>
      <c r="Q14" s="14">
        <f>SUM(Q15:Q16)</f>
        <v>248</v>
      </c>
      <c r="R14" s="26"/>
      <c r="S14" s="14">
        <f>SUM(S15:S16)</f>
        <v>68</v>
      </c>
      <c r="T14" s="26"/>
    </row>
    <row r="15" spans="1:20" ht="10.5" customHeight="1" x14ac:dyDescent="0.15">
      <c r="A15" s="16">
        <v>-2017</v>
      </c>
      <c r="B15" s="17" t="s">
        <v>2</v>
      </c>
      <c r="C15" s="44">
        <v>1</v>
      </c>
      <c r="D15" s="21"/>
      <c r="E15" s="20">
        <v>3</v>
      </c>
      <c r="F15" s="21"/>
      <c r="G15" s="10">
        <v>62</v>
      </c>
      <c r="H15" s="22"/>
      <c r="I15" s="23"/>
      <c r="J15" s="23"/>
      <c r="K15" s="14">
        <v>18</v>
      </c>
      <c r="L15" s="22"/>
      <c r="M15" s="10">
        <v>26</v>
      </c>
      <c r="N15" s="22"/>
      <c r="O15" s="14">
        <v>18</v>
      </c>
      <c r="P15" s="22"/>
      <c r="Q15" s="14">
        <v>5</v>
      </c>
      <c r="R15" s="24"/>
      <c r="S15" s="14" t="s">
        <v>17</v>
      </c>
      <c r="T15" s="24"/>
    </row>
    <row r="16" spans="1:20" ht="10.5" customHeight="1" x14ac:dyDescent="0.15">
      <c r="A16" s="13"/>
      <c r="B16" s="48" t="s">
        <v>3</v>
      </c>
      <c r="C16" s="46">
        <v>28</v>
      </c>
      <c r="D16" s="26"/>
      <c r="E16" s="20">
        <v>133</v>
      </c>
      <c r="F16" s="26"/>
      <c r="G16" s="10">
        <v>2712</v>
      </c>
      <c r="H16" s="26"/>
      <c r="I16" s="23"/>
      <c r="J16" s="23"/>
      <c r="K16" s="14">
        <v>819</v>
      </c>
      <c r="L16" s="26"/>
      <c r="M16" s="10">
        <v>901</v>
      </c>
      <c r="N16" s="26"/>
      <c r="O16" s="14">
        <v>992</v>
      </c>
      <c r="P16" s="26"/>
      <c r="Q16" s="14">
        <v>243</v>
      </c>
      <c r="R16" s="26"/>
      <c r="S16" s="14">
        <v>68</v>
      </c>
      <c r="T16" s="26"/>
    </row>
    <row r="17" spans="1:20" s="6" customFormat="1" ht="10.5" customHeight="1" x14ac:dyDescent="0.15">
      <c r="A17" s="52" t="s">
        <v>21</v>
      </c>
      <c r="B17" s="34" t="s">
        <v>4</v>
      </c>
      <c r="C17" s="42">
        <f>SUM(C18:C19)</f>
        <v>29</v>
      </c>
      <c r="D17" s="41"/>
      <c r="E17" s="28">
        <f>SUM(E18:E19)</f>
        <v>129</v>
      </c>
      <c r="F17" s="29"/>
      <c r="G17" s="30">
        <f>SUM(G18:G19)</f>
        <v>2677</v>
      </c>
      <c r="H17" s="29"/>
      <c r="I17" s="31"/>
      <c r="J17" s="31"/>
      <c r="K17" s="32">
        <f>SUM(K18:K19)</f>
        <v>791</v>
      </c>
      <c r="L17" s="29"/>
      <c r="M17" s="30">
        <f>SUM(M18:M19)</f>
        <v>926</v>
      </c>
      <c r="N17" s="29"/>
      <c r="O17" s="32">
        <f>SUM(O18:O19)</f>
        <v>960</v>
      </c>
      <c r="P17" s="29"/>
      <c r="Q17" s="32">
        <f>SUM(Q18:Q19)</f>
        <v>237</v>
      </c>
      <c r="R17" s="29"/>
      <c r="S17" s="32">
        <f>SUM(S18:S19)</f>
        <v>67</v>
      </c>
      <c r="T17" s="29"/>
    </row>
    <row r="18" spans="1:20" ht="10.5" customHeight="1" x14ac:dyDescent="0.15">
      <c r="A18" s="33">
        <v>-2018</v>
      </c>
      <c r="B18" s="34" t="s">
        <v>2</v>
      </c>
      <c r="C18" s="42">
        <v>1</v>
      </c>
      <c r="D18" s="35"/>
      <c r="E18" s="28">
        <v>3</v>
      </c>
      <c r="F18" s="35"/>
      <c r="G18" s="30">
        <v>65</v>
      </c>
      <c r="H18" s="36"/>
      <c r="I18" s="31"/>
      <c r="J18" s="31"/>
      <c r="K18" s="32">
        <v>20</v>
      </c>
      <c r="L18" s="36"/>
      <c r="M18" s="30">
        <v>20</v>
      </c>
      <c r="N18" s="36"/>
      <c r="O18" s="32">
        <v>25</v>
      </c>
      <c r="P18" s="36"/>
      <c r="Q18" s="32">
        <v>6</v>
      </c>
      <c r="R18" s="37"/>
      <c r="S18" s="32" t="s">
        <v>27</v>
      </c>
      <c r="T18" s="37"/>
    </row>
    <row r="19" spans="1:20" ht="10.5" customHeight="1" x14ac:dyDescent="0.15">
      <c r="A19" s="25"/>
      <c r="B19" s="38" t="s">
        <v>3</v>
      </c>
      <c r="C19" s="53">
        <v>28</v>
      </c>
      <c r="D19" s="29"/>
      <c r="E19" s="54">
        <v>126</v>
      </c>
      <c r="F19" s="29"/>
      <c r="G19" s="25">
        <v>2612</v>
      </c>
      <c r="H19" s="29"/>
      <c r="I19" s="31"/>
      <c r="J19" s="31"/>
      <c r="K19" s="32">
        <v>771</v>
      </c>
      <c r="L19" s="29"/>
      <c r="M19" s="30">
        <v>906</v>
      </c>
      <c r="N19" s="29"/>
      <c r="O19" s="32">
        <v>935</v>
      </c>
      <c r="P19" s="29"/>
      <c r="Q19" s="32">
        <v>231</v>
      </c>
      <c r="R19" s="29"/>
      <c r="S19" s="32">
        <v>67</v>
      </c>
      <c r="T19" s="29"/>
    </row>
    <row r="20" spans="1:20" s="1" customFormat="1" ht="13.5" customHeight="1" x14ac:dyDescent="0.15">
      <c r="A20" s="43" t="s">
        <v>19</v>
      </c>
      <c r="B20" s="9"/>
      <c r="C20" s="8"/>
      <c r="D20" s="39"/>
      <c r="E20" s="8"/>
      <c r="F20" s="39"/>
      <c r="G20" s="8"/>
      <c r="H20" s="39"/>
      <c r="I20" s="10"/>
      <c r="J20" s="10"/>
      <c r="K20" s="39"/>
      <c r="L20" s="39"/>
      <c r="M20" s="39"/>
      <c r="N20" s="39"/>
      <c r="O20" s="39"/>
      <c r="P20" s="39"/>
      <c r="Q20" s="39"/>
      <c r="R20" s="39"/>
      <c r="S20" s="39"/>
      <c r="T20" s="40" t="s">
        <v>1</v>
      </c>
    </row>
    <row r="21" spans="1:20" ht="13.5" customHeight="1" x14ac:dyDescent="0.15">
      <c r="A21" s="43" t="s">
        <v>28</v>
      </c>
      <c r="B21" s="8"/>
      <c r="C21" s="9"/>
      <c r="D21" s="9"/>
    </row>
  </sheetData>
  <customSheetViews>
    <customSheetView guid="{A2CBC3C7-8A1B-11D4-AA22-00004CF57B4B}" scale="75" showPageBreaks="1" showRuler="0">
      <selection activeCell="A22" sqref="A22"/>
      <pageMargins left="0.75" right="0.75" top="1" bottom="1" header="0.51200000000000001" footer="0.51200000000000001"/>
      <pageSetup paperSize="9" scale="94" orientation="portrait" horizontalDpi="400" verticalDpi="0" r:id="rId1"/>
      <headerFooter alignWithMargins="0"/>
    </customSheetView>
    <customSheetView guid="{16501BA1-5C30-11D2-9065-444553540000}" showRuler="0">
      <selection activeCell="C17" sqref="C17"/>
      <pageMargins left="0.75" right="0.75" top="1" bottom="1" header="0.51200000000000001" footer="0.51200000000000001"/>
      <headerFooter alignWithMargins="0"/>
    </customSheetView>
    <customSheetView guid="{BC02EAAB-DD22-11D2-B2EE-DF51EDA6BC4B}" scale="75" showRuler="0">
      <pane ySplit="4" topLeftCell="A9" activePane="bottomLeft" state="frozen"/>
      <selection pane="bottomLeft" activeCell="J21" sqref="J21"/>
      <pageMargins left="0.75" right="0.75" top="1" bottom="1" header="0.51200000000000001" footer="0.51200000000000001"/>
      <pageSetup paperSize="9" orientation="portrait" horizontalDpi="0" verticalDpi="0" r:id="rId2"/>
      <headerFooter alignWithMargins="0"/>
    </customSheetView>
    <customSheetView guid="{8F4DAA22-BEFE-11D5-AAAB-004026B60185}" scale="75" showRuler="0">
      <selection activeCell="A17" sqref="A17"/>
      <pageMargins left="0.75" right="0.75" top="1" bottom="1" header="0.51200000000000001" footer="0.51200000000000001"/>
      <pageSetup paperSize="9" scale="94" orientation="portrait" horizontalDpi="400" verticalDpi="0" r:id="rId3"/>
      <headerFooter alignWithMargins="0"/>
    </customSheetView>
  </customSheetViews>
  <mergeCells count="11">
    <mergeCell ref="Q3:R4"/>
    <mergeCell ref="S3:T4"/>
    <mergeCell ref="M4:N4"/>
    <mergeCell ref="G4:H4"/>
    <mergeCell ref="O4:P4"/>
    <mergeCell ref="A3:B4"/>
    <mergeCell ref="C3:D4"/>
    <mergeCell ref="E3:F4"/>
    <mergeCell ref="K4:L4"/>
    <mergeCell ref="G3:H3"/>
    <mergeCell ref="K3:P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landscape" horizontalDpi="4294967295" r:id="rId4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</vt:lpstr>
      <vt:lpstr>'77'!Print_Area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soumu063</cp:lastModifiedBy>
  <cp:lastPrinted>2018-02-27T01:42:10Z</cp:lastPrinted>
  <dcterms:created xsi:type="dcterms:W3CDTF">1998-03-20T01:22:38Z</dcterms:created>
  <dcterms:modified xsi:type="dcterms:W3CDTF">2019-03-13T06:32:48Z</dcterms:modified>
</cp:coreProperties>
</file>