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30統計書\03 H30統計書　作成済データ\"/>
    </mc:Choice>
  </mc:AlternateContent>
  <bookViews>
    <workbookView xWindow="-15" yWindow="-15" windowWidth="7650" windowHeight="9120" firstSheet="1" activeTab="1"/>
  </bookViews>
  <sheets>
    <sheet name="000000" sheetId="4" state="veryHidden" r:id="rId1"/>
    <sheet name="18" sheetId="5" r:id="rId2"/>
  </sheets>
  <definedNames>
    <definedName name="_xlnm.Print_Area" localSheetId="1">'18'!$A$1:$AZ$28</definedName>
  </definedNames>
  <calcPr calcId="152511"/>
  <customWorkbookViews>
    <customWorkbookView name="統計係 - 個人用ビュー" guid="{FEFF6721-D9FA-11D5-AAAB-004026B60185}" mergeInterval="0" personalView="1" maximized="1" windowWidth="1020" windowHeight="584" activeSheetId="1" showComments="commIndAndComment"/>
    <customWorkbookView name="旭川市 - 個人用ﾋﾞｭｰ" guid="{1A23870F-8972-11D4-AA22-00004CF57B4B}" mergeInterval="0" personalView="1" maximized="1" windowWidth="796" windowHeight="469" activeSheetId="1" showComments="commNone"/>
  </customWorkbookViews>
</workbook>
</file>

<file path=xl/calcChain.xml><?xml version="1.0" encoding="utf-8"?>
<calcChain xmlns="http://schemas.openxmlformats.org/spreadsheetml/2006/main">
  <c r="AP12" i="5" l="1"/>
  <c r="AP6" i="5" s="1"/>
  <c r="AH12" i="5"/>
  <c r="AH6" i="5" s="1"/>
  <c r="AH5" i="5" s="1"/>
  <c r="Z12" i="5"/>
  <c r="Z7" i="5"/>
  <c r="Z5" i="5"/>
  <c r="AX12" i="5"/>
  <c r="AX6" i="5" s="1"/>
</calcChain>
</file>

<file path=xl/sharedStrings.xml><?xml version="1.0" encoding="utf-8"?>
<sst xmlns="http://schemas.openxmlformats.org/spreadsheetml/2006/main" count="31" uniqueCount="31">
  <si>
    <t>世  帯  の  家  族  類  型</t>
    <rPh sb="0" eb="4">
      <t>セタイ</t>
    </rPh>
    <rPh sb="9" eb="13">
      <t>カゾク</t>
    </rPh>
    <rPh sb="15" eb="19">
      <t>ルイケイ</t>
    </rPh>
    <phoneticPr fontId="5"/>
  </si>
  <si>
    <t>総数</t>
    <rPh sb="0" eb="2">
      <t>ソウスウ</t>
    </rPh>
    <phoneticPr fontId="5"/>
  </si>
  <si>
    <t>夫婦,子供,親と他の親族から成る世帯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5"/>
  </si>
  <si>
    <t>単独世帯</t>
    <rPh sb="0" eb="2">
      <t>タンドク</t>
    </rPh>
    <rPh sb="2" eb="4">
      <t>セタイ</t>
    </rPh>
    <phoneticPr fontId="5"/>
  </si>
  <si>
    <t>平成12年(2000)</t>
    <rPh sb="0" eb="2">
      <t>ヘイセイ</t>
    </rPh>
    <rPh sb="4" eb="5">
      <t>ネン</t>
    </rPh>
    <phoneticPr fontId="5"/>
  </si>
  <si>
    <t>核家族世帯</t>
    <rPh sb="0" eb="1">
      <t>カク</t>
    </rPh>
    <rPh sb="1" eb="2">
      <t>イエ</t>
    </rPh>
    <rPh sb="2" eb="3">
      <t>ゾク</t>
    </rPh>
    <rPh sb="3" eb="5">
      <t>セタイ</t>
    </rPh>
    <phoneticPr fontId="5"/>
  </si>
  <si>
    <t>夫婦のみの世帯</t>
    <rPh sb="0" eb="1">
      <t>オット</t>
    </rPh>
    <rPh sb="1" eb="2">
      <t>フ</t>
    </rPh>
    <rPh sb="5" eb="7">
      <t>セタイ</t>
    </rPh>
    <phoneticPr fontId="5"/>
  </si>
  <si>
    <t>夫婦と子供から成る世帯</t>
    <rPh sb="0" eb="1">
      <t>オット</t>
    </rPh>
    <rPh sb="1" eb="2">
      <t>フ</t>
    </rPh>
    <rPh sb="3" eb="4">
      <t>コ</t>
    </rPh>
    <rPh sb="4" eb="5">
      <t>トモ</t>
    </rPh>
    <rPh sb="7" eb="8">
      <t>ナ</t>
    </rPh>
    <rPh sb="9" eb="11">
      <t>セタイ</t>
    </rPh>
    <phoneticPr fontId="5"/>
  </si>
  <si>
    <t>男親と子供から成る世帯</t>
    <rPh sb="0" eb="1">
      <t>オトコ</t>
    </rPh>
    <rPh sb="1" eb="2">
      <t>オヤ</t>
    </rPh>
    <rPh sb="3" eb="4">
      <t>コ</t>
    </rPh>
    <rPh sb="4" eb="5">
      <t>トモ</t>
    </rPh>
    <rPh sb="7" eb="8">
      <t>ナ</t>
    </rPh>
    <rPh sb="9" eb="11">
      <t>セタイ</t>
    </rPh>
    <phoneticPr fontId="5"/>
  </si>
  <si>
    <t>女親と子供から成る世帯</t>
    <rPh sb="0" eb="1">
      <t>オンナ</t>
    </rPh>
    <rPh sb="1" eb="2">
      <t>オトコオヤ</t>
    </rPh>
    <rPh sb="3" eb="4">
      <t>コ</t>
    </rPh>
    <rPh sb="4" eb="5">
      <t>トモ</t>
    </rPh>
    <rPh sb="7" eb="8">
      <t>ナ</t>
    </rPh>
    <rPh sb="9" eb="11">
      <t>セタイ</t>
    </rPh>
    <phoneticPr fontId="5"/>
  </si>
  <si>
    <t>夫婦,子供と両親から成る世帯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5"/>
  </si>
  <si>
    <t>兄弟姉妹のみから成る世帯</t>
    <rPh sb="0" eb="2">
      <t>キョウダイ</t>
    </rPh>
    <rPh sb="2" eb="3">
      <t>アネ</t>
    </rPh>
    <rPh sb="3" eb="4">
      <t>イモウト</t>
    </rPh>
    <rPh sb="8" eb="9">
      <t>ナ</t>
    </rPh>
    <rPh sb="10" eb="12">
      <t>セタイ</t>
    </rPh>
    <phoneticPr fontId="5"/>
  </si>
  <si>
    <t>他に分類されない世帯</t>
    <rPh sb="0" eb="1">
      <t>タ</t>
    </rPh>
    <rPh sb="2" eb="3">
      <t>ブン</t>
    </rPh>
    <rPh sb="3" eb="4">
      <t>ルイ</t>
    </rPh>
    <rPh sb="8" eb="10">
      <t>セタイ</t>
    </rPh>
    <phoneticPr fontId="5"/>
  </si>
  <si>
    <t>単位　世帯</t>
    <rPh sb="0" eb="2">
      <t>タンイ</t>
    </rPh>
    <rPh sb="3" eb="5">
      <t>セタイ</t>
    </rPh>
    <phoneticPr fontId="5"/>
  </si>
  <si>
    <t>各年10月1日現在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phoneticPr fontId="5"/>
  </si>
  <si>
    <t>平成17年(2005)</t>
    <rPh sb="0" eb="2">
      <t>ヘイセイ</t>
    </rPh>
    <rPh sb="4" eb="5">
      <t>ネン</t>
    </rPh>
    <phoneticPr fontId="5"/>
  </si>
  <si>
    <t>夫婦と両親から成る世帯</t>
    <rPh sb="0" eb="1">
      <t>オット</t>
    </rPh>
    <rPh sb="1" eb="2">
      <t>フ</t>
    </rPh>
    <rPh sb="3" eb="4">
      <t>リョウ</t>
    </rPh>
    <rPh sb="4" eb="5">
      <t>オヤ</t>
    </rPh>
    <rPh sb="7" eb="8">
      <t>ナ</t>
    </rPh>
    <rPh sb="9" eb="11">
      <t>セタイ</t>
    </rPh>
    <phoneticPr fontId="5"/>
  </si>
  <si>
    <t>夫婦とひとり親から成る世帯</t>
    <rPh sb="0" eb="1">
      <t>オット</t>
    </rPh>
    <rPh sb="1" eb="2">
      <t>フ</t>
    </rPh>
    <rPh sb="6" eb="7">
      <t>オヤ</t>
    </rPh>
    <rPh sb="9" eb="10">
      <t>ナ</t>
    </rPh>
    <rPh sb="11" eb="13">
      <t>セタイ</t>
    </rPh>
    <phoneticPr fontId="5"/>
  </si>
  <si>
    <t>夫婦,子供とひとり親から成る世帯</t>
    <rPh sb="0" eb="2">
      <t>フウフ</t>
    </rPh>
    <rPh sb="3" eb="5">
      <t>コドモ</t>
    </rPh>
    <rPh sb="9" eb="10">
      <t>リョウシン</t>
    </rPh>
    <rPh sb="12" eb="13">
      <t>ナ</t>
    </rPh>
    <rPh sb="14" eb="16">
      <t>セタイ</t>
    </rPh>
    <phoneticPr fontId="5"/>
  </si>
  <si>
    <t>夫婦と他の親族(親，子供
を含まない）から成る世帯</t>
    <rPh sb="0" eb="1">
      <t>オット</t>
    </rPh>
    <rPh sb="1" eb="2">
      <t>フ</t>
    </rPh>
    <rPh sb="3" eb="4">
      <t>タ</t>
    </rPh>
    <rPh sb="5" eb="7">
      <t>シンゾク</t>
    </rPh>
    <rPh sb="8" eb="9">
      <t>オヤ</t>
    </rPh>
    <rPh sb="10" eb="12">
      <t>コドモ</t>
    </rPh>
    <rPh sb="14" eb="15">
      <t>フク</t>
    </rPh>
    <rPh sb="21" eb="22">
      <t>ナ</t>
    </rPh>
    <rPh sb="23" eb="25">
      <t>セタイ</t>
    </rPh>
    <phoneticPr fontId="5"/>
  </si>
  <si>
    <t>夫婦,子供と他の親族(親
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21" eb="22">
      <t>ナ</t>
    </rPh>
    <rPh sb="23" eb="25">
      <t>セタイ</t>
    </rPh>
    <phoneticPr fontId="5"/>
  </si>
  <si>
    <t>夫婦,親と他の親族(子供
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21" eb="22">
      <t>ナ</t>
    </rPh>
    <rPh sb="23" eb="25">
      <t>セタイ</t>
    </rPh>
    <phoneticPr fontId="5"/>
  </si>
  <si>
    <t>平成22年(2010)</t>
    <rPh sb="0" eb="2">
      <t>ヘイセイ</t>
    </rPh>
    <rPh sb="4" eb="5">
      <t>ネン</t>
    </rPh>
    <phoneticPr fontId="5"/>
  </si>
  <si>
    <t>親族のみの世帯</t>
    <rPh sb="0" eb="2">
      <t>シンゾク</t>
    </rPh>
    <rPh sb="5" eb="7">
      <t>セタイ</t>
    </rPh>
    <phoneticPr fontId="5"/>
  </si>
  <si>
    <t>核家族以外の世帯</t>
    <rPh sb="0" eb="3">
      <t>カクカゾク</t>
    </rPh>
    <rPh sb="3" eb="5">
      <t>イガイ</t>
    </rPh>
    <rPh sb="6" eb="8">
      <t>セタイ</t>
    </rPh>
    <phoneticPr fontId="5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</si>
  <si>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5"/>
  </si>
  <si>
    <t>18　世帯の家族類型別一般世帯数（国勢調査）</t>
    <rPh sb="3" eb="5">
      <t>セタイ</t>
    </rPh>
    <rPh sb="6" eb="8">
      <t>カゾク</t>
    </rPh>
    <rPh sb="8" eb="10">
      <t>ルイケイ</t>
    </rPh>
    <rPh sb="10" eb="11">
      <t>ベツ</t>
    </rPh>
    <rPh sb="11" eb="13">
      <t>イッパン</t>
    </rPh>
    <rPh sb="13" eb="16">
      <t>セタイスウ</t>
    </rPh>
    <rPh sb="17" eb="19">
      <t>コクセイ</t>
    </rPh>
    <rPh sb="19" eb="21">
      <t>チョウサ</t>
    </rPh>
    <phoneticPr fontId="5"/>
  </si>
  <si>
    <t>平成27年(2015)</t>
    <rPh sb="0" eb="2">
      <t>ヘイセイ</t>
    </rPh>
    <rPh sb="4" eb="5">
      <t>ネン</t>
    </rPh>
    <phoneticPr fontId="5"/>
  </si>
  <si>
    <t>注1　総数に世帯の家族類型「不詳」を含む。</t>
    <phoneticPr fontId="5"/>
  </si>
  <si>
    <r>
      <rPr>
        <sz val="10"/>
        <color theme="0"/>
        <rFont val="ＭＳ Ｐ明朝"/>
        <family val="1"/>
        <charset val="128"/>
      </rPr>
      <t>注</t>
    </r>
    <r>
      <rPr>
        <sz val="10"/>
        <rFont val="ＭＳ Ｐ明朝"/>
        <family val="1"/>
        <charset val="128"/>
      </rPr>
      <t>2　平成17年以前の調査では「親族のみの世帯」「核家族以外の世帯」「非親族を含む世帯」は，それぞれ「親族世帯」</t>
    </r>
    <rPh sb="0" eb="1">
      <t>チュウ</t>
    </rPh>
    <phoneticPr fontId="5"/>
  </si>
  <si>
    <r>
      <rPr>
        <sz val="10"/>
        <color theme="0"/>
        <rFont val="ＭＳ Ｐ明朝"/>
        <family val="1"/>
        <charset val="128"/>
      </rPr>
      <t>□2□</t>
    </r>
    <r>
      <rPr>
        <sz val="10"/>
        <rFont val="ＭＳ Ｐ明朝"/>
        <family val="1"/>
        <charset val="128"/>
      </rPr>
      <t>「その他の親族世帯」「非親族世帯」と区分され，若干内容が異なる。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</si>
</sst>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38" fontId="6" fillId="0" borderId="0" xfId="5" applyFont="1" applyFill="1" applyAlignment="1">
      <alignment vertical="center"/>
    </xf>
    <xf numFmtId="38" fontId="8" fillId="0" borderId="0" xfId="5" applyFont="1" applyFill="1" applyAlignment="1">
      <alignment vertical="center"/>
    </xf>
    <xf numFmtId="38" fontId="7" fillId="0" borderId="0" xfId="5" applyFont="1" applyFill="1" applyAlignment="1">
      <alignment horizontal="center" vertical="center"/>
    </xf>
    <xf numFmtId="38" fontId="8" fillId="0" borderId="0" xfId="5" applyFont="1" applyFill="1" applyAlignment="1">
      <alignment horizontal="right" vertical="center"/>
    </xf>
    <xf numFmtId="38" fontId="9" fillId="0" borderId="0" xfId="5" applyFont="1" applyFill="1" applyAlignment="1">
      <alignment vertical="center"/>
    </xf>
    <xf numFmtId="38" fontId="8" fillId="0" borderId="0" xfId="5" applyFont="1" applyFill="1" applyBorder="1" applyAlignment="1">
      <alignment vertical="center"/>
    </xf>
    <xf numFmtId="38" fontId="8" fillId="0" borderId="3" xfId="5" applyFont="1" applyFill="1" applyBorder="1" applyAlignment="1">
      <alignment vertical="center"/>
    </xf>
    <xf numFmtId="38" fontId="8" fillId="0" borderId="0" xfId="5" applyFont="1" applyFill="1" applyAlignment="1">
      <alignment vertical="top" wrapText="1"/>
    </xf>
    <xf numFmtId="38" fontId="9" fillId="0" borderId="10" xfId="5" applyFont="1" applyFill="1" applyBorder="1" applyAlignment="1">
      <alignment horizontal="right" vertical="center"/>
    </xf>
    <xf numFmtId="38" fontId="9" fillId="0" borderId="0" xfId="5" applyFont="1" applyFill="1" applyAlignment="1">
      <alignment horizontal="right" vertical="center"/>
    </xf>
    <xf numFmtId="38" fontId="9" fillId="0" borderId="3" xfId="5" applyFont="1" applyFill="1" applyBorder="1" applyAlignment="1">
      <alignment vertical="center"/>
    </xf>
    <xf numFmtId="38" fontId="9" fillId="0" borderId="3" xfId="5" applyFont="1" applyFill="1" applyBorder="1" applyAlignment="1">
      <alignment horizontal="right" vertical="center"/>
    </xf>
    <xf numFmtId="38" fontId="8" fillId="0" borderId="0" xfId="5" applyFont="1" applyFill="1" applyAlignment="1">
      <alignment horizontal="left" vertical="center"/>
    </xf>
    <xf numFmtId="38" fontId="8" fillId="0" borderId="0" xfId="5" applyFont="1" applyFill="1" applyAlignment="1">
      <alignment vertical="center" wrapText="1"/>
    </xf>
    <xf numFmtId="38" fontId="8" fillId="0" borderId="4" xfId="5" applyFont="1" applyFill="1" applyBorder="1" applyAlignment="1">
      <alignment horizontal="distributed" vertical="center"/>
    </xf>
    <xf numFmtId="38" fontId="8" fillId="0" borderId="9" xfId="5" applyFont="1" applyFill="1" applyBorder="1" applyAlignment="1">
      <alignment horizontal="center" vertical="center"/>
    </xf>
    <xf numFmtId="38" fontId="8" fillId="0" borderId="5" xfId="5" applyFont="1" applyFill="1" applyBorder="1" applyAlignment="1">
      <alignment horizontal="center" vertical="center"/>
    </xf>
    <xf numFmtId="38" fontId="9" fillId="0" borderId="10" xfId="5" applyFont="1" applyFill="1" applyBorder="1" applyAlignment="1">
      <alignment horizontal="distributed" vertical="center"/>
    </xf>
    <xf numFmtId="38" fontId="9" fillId="0" borderId="11" xfId="5" applyFont="1" applyFill="1" applyBorder="1" applyAlignment="1">
      <alignment horizontal="distributed" vertical="center"/>
    </xf>
    <xf numFmtId="38" fontId="8" fillId="0" borderId="0" xfId="5" applyFont="1" applyFill="1" applyAlignment="1" applyProtection="1">
      <alignment horizontal="right" vertical="center"/>
      <protection locked="0"/>
    </xf>
    <xf numFmtId="38" fontId="8" fillId="0" borderId="3" xfId="5" applyFont="1" applyFill="1" applyBorder="1" applyAlignment="1" applyProtection="1">
      <alignment horizontal="right" vertical="center"/>
      <protection locked="0"/>
    </xf>
    <xf numFmtId="38" fontId="7" fillId="0" borderId="0" xfId="5" applyFont="1" applyFill="1" applyAlignment="1">
      <alignment horizontal="center" vertical="center"/>
    </xf>
    <xf numFmtId="38" fontId="8" fillId="0" borderId="0" xfId="5" applyFont="1" applyFill="1" applyAlignment="1">
      <alignment horizontal="right" vertical="center"/>
    </xf>
    <xf numFmtId="38" fontId="10" fillId="0" borderId="4" xfId="5" applyFont="1" applyFill="1" applyBorder="1" applyAlignment="1">
      <alignment horizontal="distributed" vertical="center" wrapText="1"/>
    </xf>
    <xf numFmtId="38" fontId="9" fillId="0" borderId="0" xfId="5" applyFont="1" applyFill="1" applyAlignment="1">
      <alignment horizontal="right" vertical="center"/>
    </xf>
    <xf numFmtId="38" fontId="9" fillId="0" borderId="10" xfId="5" applyFont="1" applyFill="1" applyBorder="1" applyAlignment="1">
      <alignment horizontal="right" vertical="center"/>
    </xf>
    <xf numFmtId="38" fontId="10" fillId="0" borderId="4" xfId="5" applyFont="1" applyFill="1" applyBorder="1" applyAlignment="1">
      <alignment horizontal="distributed" vertical="center"/>
    </xf>
    <xf numFmtId="38" fontId="8" fillId="0" borderId="3" xfId="5" applyFont="1" applyFill="1" applyBorder="1" applyAlignment="1">
      <alignment horizontal="right" vertical="center"/>
    </xf>
    <xf numFmtId="38" fontId="9" fillId="0" borderId="5" xfId="5" applyFont="1" applyFill="1" applyBorder="1" applyAlignment="1">
      <alignment horizontal="center" vertical="center"/>
    </xf>
    <xf numFmtId="38" fontId="9" fillId="0" borderId="6" xfId="5" applyFont="1" applyFill="1" applyBorder="1" applyAlignment="1">
      <alignment horizontal="center" vertical="center"/>
    </xf>
    <xf numFmtId="38" fontId="8" fillId="0" borderId="3" xfId="5" applyFont="1" applyFill="1" applyBorder="1" applyAlignment="1">
      <alignment horizontal="distributed"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8" fontId="8" fillId="0" borderId="0" xfId="5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38" fontId="8" fillId="0" borderId="6" xfId="5" applyFont="1" applyFill="1" applyBorder="1" applyAlignment="1">
      <alignment horizontal="center" vertical="center"/>
    </xf>
    <xf numFmtId="38" fontId="8" fillId="0" borderId="8" xfId="5" applyFont="1" applyFill="1" applyBorder="1" applyAlignment="1">
      <alignment horizontal="center" vertical="center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24181" zoomScaleNormal="229" zoomScaleSheetLayoutView="4" workbookViewId="0"/>
  </sheetViews>
  <sheetFormatPr defaultRowHeight="13.5"/>
  <sheetData/>
  <customSheetViews>
    <customSheetView guid="{FEFF6721-D9FA-11D5-AAAB-004026B60185}" showGridLines="0" showRowCol="0" outlineSymbols="0" zeroValues="0" state="veryHidden" showRuler="0" topLeftCell="B24181">
      <pageMargins left="0.75" right="0.75" top="1" bottom="1" header="0.51200000000000001" footer="0.51200000000000001"/>
      <headerFooter alignWithMargins="0"/>
    </customSheetView>
    <customSheetView guid="{1A23870F-8972-11D4-AA22-00004CF57B4B}" scale="0" colorId="0" showGridLines="0" showRowCol="0" outlineSymbols="0" zeroValues="0" state="veryHidden" showRuler="0">
      <pageMargins left="0.75" right="0.75" top="1" bottom="1" header="0.51200000000000001" footer="0.51200000000000001"/>
      <headerFooter alignWithMargins="0"/>
    </customSheetView>
  </customSheetViews>
  <phoneticPr fontId="5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07"/>
  <sheetViews>
    <sheetView showGridLines="0" tabSelected="1" view="pageBreakPreview" zoomScaleNormal="100" zoomScaleSheetLayoutView="100" workbookViewId="0"/>
  </sheetViews>
  <sheetFormatPr defaultColWidth="1.625" defaultRowHeight="13.5" customHeight="1"/>
  <cols>
    <col min="1" max="1" width="1.625" style="1"/>
    <col min="2" max="2" width="2.375" style="1" bestFit="1" customWidth="1"/>
    <col min="3" max="3" width="1.625" style="1"/>
    <col min="4" max="4" width="2.375" style="1" bestFit="1" customWidth="1"/>
    <col min="5" max="6" width="1.625" style="1"/>
    <col min="7" max="23" width="1.75" style="1" customWidth="1"/>
    <col min="24" max="49" width="1.625" style="1"/>
    <col min="50" max="50" width="8.375" style="1" customWidth="1"/>
    <col min="51" max="16384" width="1.625" style="1"/>
  </cols>
  <sheetData>
    <row r="1" spans="2:51" s="2" customFormat="1" ht="27.95" customHeight="1">
      <c r="B1" s="22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</row>
    <row r="2" spans="2:51" s="2" customFormat="1" ht="13.5" customHeight="1"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2:51" s="2" customFormat="1" ht="15" customHeight="1" thickBot="1">
      <c r="B3" s="2" t="s">
        <v>13</v>
      </c>
      <c r="AU3" s="4"/>
      <c r="AY3" s="4" t="s">
        <v>14</v>
      </c>
    </row>
    <row r="4" spans="2:51" s="2" customFormat="1" ht="27.95" customHeight="1" thickTop="1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39" t="s">
        <v>4</v>
      </c>
      <c r="Y4" s="40"/>
      <c r="Z4" s="40"/>
      <c r="AA4" s="40"/>
      <c r="AB4" s="40"/>
      <c r="AC4" s="40"/>
      <c r="AD4" s="40"/>
      <c r="AE4" s="16"/>
      <c r="AF4" s="17" t="s">
        <v>15</v>
      </c>
      <c r="AG4" s="17"/>
      <c r="AH4" s="17"/>
      <c r="AI4" s="17"/>
      <c r="AJ4" s="17"/>
      <c r="AK4" s="17"/>
      <c r="AL4" s="17"/>
      <c r="AM4" s="39"/>
      <c r="AN4" s="17" t="s">
        <v>22</v>
      </c>
      <c r="AO4" s="17"/>
      <c r="AP4" s="17"/>
      <c r="AQ4" s="17"/>
      <c r="AR4" s="17"/>
      <c r="AS4" s="17"/>
      <c r="AT4" s="17"/>
      <c r="AU4" s="39"/>
      <c r="AV4" s="29" t="s">
        <v>27</v>
      </c>
      <c r="AW4" s="29"/>
      <c r="AX4" s="29"/>
      <c r="AY4" s="30"/>
    </row>
    <row r="5" spans="2:51" s="5" customFormat="1" ht="27.95" customHeight="1"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9"/>
      <c r="Z5" s="26">
        <f>Z6+Z23+Z24</f>
        <v>146008</v>
      </c>
      <c r="AA5" s="26"/>
      <c r="AB5" s="26"/>
      <c r="AC5" s="26"/>
      <c r="AD5" s="26"/>
      <c r="AH5" s="25">
        <f>AH6+AH23+AH24</f>
        <v>148081</v>
      </c>
      <c r="AI5" s="25"/>
      <c r="AJ5" s="25"/>
      <c r="AK5" s="25"/>
      <c r="AL5" s="25"/>
      <c r="AP5" s="26">
        <v>153986</v>
      </c>
      <c r="AQ5" s="26"/>
      <c r="AR5" s="26"/>
      <c r="AS5" s="26"/>
      <c r="AT5" s="26"/>
      <c r="AX5" s="9">
        <v>155218</v>
      </c>
    </row>
    <row r="6" spans="2:51" s="2" customFormat="1" ht="27.95" customHeight="1">
      <c r="B6" s="6"/>
      <c r="C6" s="34" t="s">
        <v>23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Z6" s="20">
        <v>103794</v>
      </c>
      <c r="AA6" s="20"/>
      <c r="AB6" s="20"/>
      <c r="AC6" s="20"/>
      <c r="AD6" s="20"/>
      <c r="AH6" s="23">
        <f>AH7+AH12</f>
        <v>103021</v>
      </c>
      <c r="AI6" s="23"/>
      <c r="AJ6" s="23"/>
      <c r="AK6" s="23"/>
      <c r="AL6" s="23"/>
      <c r="AP6" s="23">
        <f>AP7+AP12</f>
        <v>100889</v>
      </c>
      <c r="AQ6" s="23"/>
      <c r="AR6" s="23"/>
      <c r="AS6" s="23"/>
      <c r="AT6" s="23"/>
      <c r="AV6" s="5"/>
      <c r="AW6" s="5"/>
      <c r="AX6" s="10">
        <f>AX7+AX12</f>
        <v>96178</v>
      </c>
      <c r="AY6" s="5"/>
    </row>
    <row r="7" spans="2:51" s="2" customFormat="1" ht="27.95" customHeight="1">
      <c r="B7" s="6"/>
      <c r="C7" s="6"/>
      <c r="E7" s="34" t="s">
        <v>5</v>
      </c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Z7" s="20">
        <f>SUM(Z8:Z11)</f>
        <v>91215</v>
      </c>
      <c r="AA7" s="20"/>
      <c r="AB7" s="20"/>
      <c r="AC7" s="20"/>
      <c r="AD7" s="20"/>
      <c r="AH7" s="23">
        <v>91704</v>
      </c>
      <c r="AI7" s="23"/>
      <c r="AJ7" s="23"/>
      <c r="AK7" s="23"/>
      <c r="AL7" s="23"/>
      <c r="AP7" s="23">
        <v>91671</v>
      </c>
      <c r="AQ7" s="23"/>
      <c r="AR7" s="23"/>
      <c r="AS7" s="23"/>
      <c r="AT7" s="23"/>
      <c r="AV7" s="5"/>
      <c r="AW7" s="5"/>
      <c r="AX7" s="10">
        <v>88393</v>
      </c>
      <c r="AY7" s="5"/>
    </row>
    <row r="8" spans="2:51" s="2" customFormat="1" ht="27.95" customHeight="1">
      <c r="B8" s="6"/>
      <c r="C8" s="6"/>
      <c r="D8" s="6"/>
      <c r="E8" s="6"/>
      <c r="F8" s="6"/>
      <c r="G8" s="15" t="s">
        <v>6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Z8" s="20">
        <v>36074</v>
      </c>
      <c r="AA8" s="20"/>
      <c r="AB8" s="20"/>
      <c r="AC8" s="20"/>
      <c r="AD8" s="20"/>
      <c r="AH8" s="23">
        <v>38058</v>
      </c>
      <c r="AI8" s="23"/>
      <c r="AJ8" s="23"/>
      <c r="AK8" s="23"/>
      <c r="AL8" s="23"/>
      <c r="AP8" s="23">
        <v>39422</v>
      </c>
      <c r="AQ8" s="23"/>
      <c r="AR8" s="23"/>
      <c r="AS8" s="23"/>
      <c r="AT8" s="23"/>
      <c r="AV8" s="5"/>
      <c r="AW8" s="5"/>
      <c r="AX8" s="10">
        <v>39057</v>
      </c>
      <c r="AY8" s="5"/>
    </row>
    <row r="9" spans="2:51" s="2" customFormat="1" ht="27.95" customHeight="1">
      <c r="B9" s="6"/>
      <c r="C9" s="6"/>
      <c r="D9" s="6"/>
      <c r="E9" s="6"/>
      <c r="F9" s="6"/>
      <c r="G9" s="15" t="s">
        <v>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Z9" s="20">
        <v>42440</v>
      </c>
      <c r="AA9" s="20"/>
      <c r="AB9" s="20"/>
      <c r="AC9" s="20"/>
      <c r="AD9" s="20"/>
      <c r="AH9" s="23">
        <v>39241</v>
      </c>
      <c r="AI9" s="23"/>
      <c r="AJ9" s="23"/>
      <c r="AK9" s="23"/>
      <c r="AL9" s="23"/>
      <c r="AP9" s="23">
        <v>37011</v>
      </c>
      <c r="AQ9" s="23"/>
      <c r="AR9" s="23"/>
      <c r="AS9" s="23"/>
      <c r="AT9" s="23"/>
      <c r="AV9" s="5"/>
      <c r="AW9" s="5"/>
      <c r="AX9" s="10">
        <v>34414</v>
      </c>
      <c r="AY9" s="5"/>
    </row>
    <row r="10" spans="2:51" s="2" customFormat="1" ht="27.95" customHeight="1">
      <c r="B10" s="6"/>
      <c r="C10" s="6"/>
      <c r="D10" s="6"/>
      <c r="E10" s="6"/>
      <c r="F10" s="6"/>
      <c r="G10" s="15" t="s">
        <v>8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Z10" s="20">
        <v>1399</v>
      </c>
      <c r="AA10" s="20"/>
      <c r="AB10" s="20"/>
      <c r="AC10" s="20"/>
      <c r="AD10" s="20"/>
      <c r="AH10" s="23">
        <v>1581</v>
      </c>
      <c r="AI10" s="23"/>
      <c r="AJ10" s="23"/>
      <c r="AK10" s="23"/>
      <c r="AL10" s="23"/>
      <c r="AP10" s="23">
        <v>1637</v>
      </c>
      <c r="AQ10" s="23"/>
      <c r="AR10" s="23"/>
      <c r="AS10" s="23"/>
      <c r="AT10" s="23"/>
      <c r="AV10" s="5"/>
      <c r="AW10" s="5"/>
      <c r="AX10" s="10">
        <v>1697</v>
      </c>
      <c r="AY10" s="5"/>
    </row>
    <row r="11" spans="2:51" s="2" customFormat="1" ht="27.95" customHeight="1">
      <c r="B11" s="6"/>
      <c r="C11" s="6"/>
      <c r="D11" s="6"/>
      <c r="E11" s="6"/>
      <c r="F11" s="6"/>
      <c r="G11" s="15" t="s">
        <v>9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Z11" s="20">
        <v>11302</v>
      </c>
      <c r="AA11" s="20"/>
      <c r="AB11" s="20"/>
      <c r="AC11" s="20"/>
      <c r="AD11" s="20"/>
      <c r="AH11" s="23">
        <v>12824</v>
      </c>
      <c r="AI11" s="23"/>
      <c r="AJ11" s="23"/>
      <c r="AK11" s="23"/>
      <c r="AL11" s="23"/>
      <c r="AP11" s="23">
        <v>13601</v>
      </c>
      <c r="AQ11" s="23"/>
      <c r="AR11" s="23"/>
      <c r="AS11" s="23"/>
      <c r="AT11" s="23"/>
      <c r="AV11" s="5"/>
      <c r="AW11" s="5"/>
      <c r="AX11" s="10">
        <v>13225</v>
      </c>
      <c r="AY11" s="5"/>
    </row>
    <row r="12" spans="2:51" s="2" customFormat="1" ht="27.95" customHeight="1">
      <c r="B12" s="6"/>
      <c r="C12" s="6"/>
      <c r="E12" s="34" t="s">
        <v>24</v>
      </c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/>
      <c r="Z12" s="20">
        <f>SUM(Z13:Z22)</f>
        <v>12579</v>
      </c>
      <c r="AA12" s="20"/>
      <c r="AB12" s="20"/>
      <c r="AC12" s="20"/>
      <c r="AD12" s="20"/>
      <c r="AH12" s="23">
        <f>SUM(AH13:AH22)</f>
        <v>11317</v>
      </c>
      <c r="AI12" s="23"/>
      <c r="AJ12" s="23"/>
      <c r="AK12" s="23"/>
      <c r="AL12" s="23"/>
      <c r="AP12" s="23">
        <f>SUM(AP13:AP22)</f>
        <v>9218</v>
      </c>
      <c r="AQ12" s="23"/>
      <c r="AR12" s="23"/>
      <c r="AS12" s="23"/>
      <c r="AT12" s="23"/>
      <c r="AV12" s="5"/>
      <c r="AW12" s="5"/>
      <c r="AX12" s="10">
        <f>SUM(AX13:AX22)</f>
        <v>7785</v>
      </c>
      <c r="AY12" s="5"/>
    </row>
    <row r="13" spans="2:51" s="2" customFormat="1" ht="27.95" customHeight="1">
      <c r="B13" s="6"/>
      <c r="C13" s="6"/>
      <c r="D13" s="6"/>
      <c r="E13" s="6"/>
      <c r="F13" s="6"/>
      <c r="G13" s="15" t="s">
        <v>16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Z13" s="20">
        <v>527</v>
      </c>
      <c r="AA13" s="20"/>
      <c r="AB13" s="20"/>
      <c r="AC13" s="20"/>
      <c r="AD13" s="20"/>
      <c r="AH13" s="23">
        <v>459</v>
      </c>
      <c r="AI13" s="23"/>
      <c r="AJ13" s="23"/>
      <c r="AK13" s="23"/>
      <c r="AL13" s="23"/>
      <c r="AP13" s="23">
        <v>365</v>
      </c>
      <c r="AQ13" s="23"/>
      <c r="AR13" s="23"/>
      <c r="AS13" s="23"/>
      <c r="AT13" s="23"/>
      <c r="AV13" s="5"/>
      <c r="AW13" s="5"/>
      <c r="AX13" s="10">
        <v>256</v>
      </c>
      <c r="AY13" s="5"/>
    </row>
    <row r="14" spans="2:51" s="2" customFormat="1" ht="27.95" customHeight="1">
      <c r="B14" s="6"/>
      <c r="C14" s="6"/>
      <c r="D14" s="6"/>
      <c r="E14" s="6"/>
      <c r="F14" s="6"/>
      <c r="G14" s="15" t="s">
        <v>17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Z14" s="20">
        <v>2544</v>
      </c>
      <c r="AA14" s="20"/>
      <c r="AB14" s="20"/>
      <c r="AC14" s="20"/>
      <c r="AD14" s="20"/>
      <c r="AH14" s="23">
        <v>2454</v>
      </c>
      <c r="AI14" s="23"/>
      <c r="AJ14" s="23"/>
      <c r="AK14" s="23"/>
      <c r="AL14" s="23"/>
      <c r="AP14" s="23">
        <v>2103</v>
      </c>
      <c r="AQ14" s="23"/>
      <c r="AR14" s="23"/>
      <c r="AS14" s="23"/>
      <c r="AT14" s="23"/>
      <c r="AV14" s="5"/>
      <c r="AW14" s="5"/>
      <c r="AX14" s="10">
        <v>1773</v>
      </c>
      <c r="AY14" s="5"/>
    </row>
    <row r="15" spans="2:51" s="2" customFormat="1" ht="27.95" customHeight="1">
      <c r="B15" s="6"/>
      <c r="C15" s="6"/>
      <c r="D15" s="6"/>
      <c r="E15" s="6"/>
      <c r="F15" s="6"/>
      <c r="G15" s="15" t="s">
        <v>10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Z15" s="20">
        <v>1457</v>
      </c>
      <c r="AA15" s="20"/>
      <c r="AB15" s="20"/>
      <c r="AC15" s="20"/>
      <c r="AD15" s="20"/>
      <c r="AH15" s="23">
        <v>1061</v>
      </c>
      <c r="AI15" s="23"/>
      <c r="AJ15" s="23"/>
      <c r="AK15" s="23"/>
      <c r="AL15" s="23"/>
      <c r="AP15" s="23">
        <v>586</v>
      </c>
      <c r="AQ15" s="23"/>
      <c r="AR15" s="23"/>
      <c r="AS15" s="23"/>
      <c r="AT15" s="23"/>
      <c r="AV15" s="5"/>
      <c r="AW15" s="5"/>
      <c r="AX15" s="10">
        <v>468</v>
      </c>
      <c r="AY15" s="5"/>
    </row>
    <row r="16" spans="2:51" s="2" customFormat="1" ht="27.95" customHeight="1">
      <c r="B16" s="6"/>
      <c r="C16" s="6"/>
      <c r="D16" s="6"/>
      <c r="E16" s="6"/>
      <c r="F16" s="6"/>
      <c r="G16" s="15" t="s">
        <v>18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Z16" s="20">
        <v>4261</v>
      </c>
      <c r="AA16" s="20"/>
      <c r="AB16" s="20"/>
      <c r="AC16" s="20"/>
      <c r="AD16" s="20"/>
      <c r="AH16" s="23">
        <v>3351</v>
      </c>
      <c r="AI16" s="23"/>
      <c r="AJ16" s="23"/>
      <c r="AK16" s="23"/>
      <c r="AL16" s="23"/>
      <c r="AP16" s="23">
        <v>2388</v>
      </c>
      <c r="AQ16" s="23"/>
      <c r="AR16" s="23"/>
      <c r="AS16" s="23"/>
      <c r="AT16" s="23"/>
      <c r="AV16" s="5"/>
      <c r="AW16" s="5"/>
      <c r="AX16" s="10">
        <v>1744</v>
      </c>
      <c r="AY16" s="5"/>
    </row>
    <row r="17" spans="2:51" s="2" customFormat="1" ht="27.95" customHeight="1">
      <c r="B17" s="6"/>
      <c r="C17" s="6"/>
      <c r="D17" s="6"/>
      <c r="E17" s="6"/>
      <c r="F17" s="6"/>
      <c r="G17" s="24" t="s">
        <v>19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Z17" s="20">
        <v>356</v>
      </c>
      <c r="AA17" s="20"/>
      <c r="AB17" s="20"/>
      <c r="AC17" s="20"/>
      <c r="AD17" s="20"/>
      <c r="AH17" s="23">
        <v>341</v>
      </c>
      <c r="AI17" s="23"/>
      <c r="AJ17" s="23"/>
      <c r="AK17" s="23"/>
      <c r="AL17" s="23"/>
      <c r="AP17" s="23">
        <v>340</v>
      </c>
      <c r="AQ17" s="23"/>
      <c r="AR17" s="23"/>
      <c r="AS17" s="23"/>
      <c r="AT17" s="23"/>
      <c r="AV17" s="5"/>
      <c r="AW17" s="5"/>
      <c r="AX17" s="10">
        <v>317</v>
      </c>
      <c r="AY17" s="5"/>
    </row>
    <row r="18" spans="2:51" s="2" customFormat="1" ht="27.95" customHeight="1">
      <c r="B18" s="6"/>
      <c r="C18" s="6"/>
      <c r="D18" s="6"/>
      <c r="E18" s="6"/>
      <c r="F18" s="6"/>
      <c r="G18" s="24" t="s">
        <v>20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Z18" s="20">
        <v>848</v>
      </c>
      <c r="AA18" s="20"/>
      <c r="AB18" s="20"/>
      <c r="AC18" s="20"/>
      <c r="AD18" s="20"/>
      <c r="AH18" s="23">
        <v>979</v>
      </c>
      <c r="AI18" s="23"/>
      <c r="AJ18" s="23"/>
      <c r="AK18" s="23"/>
      <c r="AL18" s="23"/>
      <c r="AP18" s="23">
        <v>890</v>
      </c>
      <c r="AQ18" s="23"/>
      <c r="AR18" s="23"/>
      <c r="AS18" s="23"/>
      <c r="AT18" s="23"/>
      <c r="AV18" s="5"/>
      <c r="AW18" s="5"/>
      <c r="AX18" s="10">
        <v>886</v>
      </c>
      <c r="AY18" s="5"/>
    </row>
    <row r="19" spans="2:51" s="2" customFormat="1" ht="27.95" customHeight="1">
      <c r="B19" s="6"/>
      <c r="C19" s="6"/>
      <c r="D19" s="6"/>
      <c r="E19" s="6"/>
      <c r="F19" s="6"/>
      <c r="G19" s="24" t="s">
        <v>21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Z19" s="20">
        <v>161</v>
      </c>
      <c r="AA19" s="20"/>
      <c r="AB19" s="20"/>
      <c r="AC19" s="20"/>
      <c r="AD19" s="20"/>
      <c r="AH19" s="23">
        <v>157</v>
      </c>
      <c r="AI19" s="23"/>
      <c r="AJ19" s="23"/>
      <c r="AK19" s="23"/>
      <c r="AL19" s="23"/>
      <c r="AP19" s="23">
        <v>156</v>
      </c>
      <c r="AQ19" s="23"/>
      <c r="AR19" s="23"/>
      <c r="AS19" s="23"/>
      <c r="AT19" s="23"/>
      <c r="AV19" s="5"/>
      <c r="AW19" s="5"/>
      <c r="AX19" s="10">
        <v>95</v>
      </c>
      <c r="AY19" s="5"/>
    </row>
    <row r="20" spans="2:51" s="2" customFormat="1" ht="27.95" customHeight="1">
      <c r="B20" s="6"/>
      <c r="C20" s="6"/>
      <c r="D20" s="6"/>
      <c r="E20" s="6"/>
      <c r="F20" s="6"/>
      <c r="G20" s="27" t="s">
        <v>2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Z20" s="20">
        <v>381</v>
      </c>
      <c r="AA20" s="20"/>
      <c r="AB20" s="20"/>
      <c r="AC20" s="20"/>
      <c r="AD20" s="20"/>
      <c r="AH20" s="23">
        <v>366</v>
      </c>
      <c r="AI20" s="23"/>
      <c r="AJ20" s="23"/>
      <c r="AK20" s="23"/>
      <c r="AL20" s="23"/>
      <c r="AP20" s="23">
        <v>253</v>
      </c>
      <c r="AQ20" s="23"/>
      <c r="AR20" s="23"/>
      <c r="AS20" s="23"/>
      <c r="AT20" s="23"/>
      <c r="AV20" s="5"/>
      <c r="AW20" s="5"/>
      <c r="AX20" s="10">
        <v>189</v>
      </c>
      <c r="AY20" s="5"/>
    </row>
    <row r="21" spans="2:51" s="2" customFormat="1" ht="27.95" customHeight="1">
      <c r="B21" s="6"/>
      <c r="C21" s="6"/>
      <c r="D21" s="6"/>
      <c r="E21" s="6"/>
      <c r="F21" s="6"/>
      <c r="G21" s="15" t="s">
        <v>11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Z21" s="20">
        <v>594</v>
      </c>
      <c r="AA21" s="20"/>
      <c r="AB21" s="20"/>
      <c r="AC21" s="20"/>
      <c r="AD21" s="20"/>
      <c r="AH21" s="23">
        <v>581</v>
      </c>
      <c r="AI21" s="23"/>
      <c r="AJ21" s="23"/>
      <c r="AK21" s="23"/>
      <c r="AL21" s="23"/>
      <c r="AP21" s="23">
        <v>651</v>
      </c>
      <c r="AQ21" s="23"/>
      <c r="AR21" s="23"/>
      <c r="AS21" s="23"/>
      <c r="AT21" s="23"/>
      <c r="AV21" s="5"/>
      <c r="AW21" s="5"/>
      <c r="AX21" s="10">
        <v>641</v>
      </c>
      <c r="AY21" s="5"/>
    </row>
    <row r="22" spans="2:51" s="2" customFormat="1" ht="27.95" customHeight="1">
      <c r="B22" s="6"/>
      <c r="C22" s="6"/>
      <c r="D22" s="6"/>
      <c r="E22" s="6"/>
      <c r="F22" s="6"/>
      <c r="G22" s="15" t="s">
        <v>12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Z22" s="20">
        <v>1450</v>
      </c>
      <c r="AA22" s="20"/>
      <c r="AB22" s="20"/>
      <c r="AC22" s="20"/>
      <c r="AD22" s="20"/>
      <c r="AH22" s="23">
        <v>1568</v>
      </c>
      <c r="AI22" s="23"/>
      <c r="AJ22" s="23"/>
      <c r="AK22" s="23"/>
      <c r="AL22" s="23"/>
      <c r="AP22" s="23">
        <v>1486</v>
      </c>
      <c r="AQ22" s="23"/>
      <c r="AR22" s="23"/>
      <c r="AS22" s="23"/>
      <c r="AT22" s="23"/>
      <c r="AV22" s="5"/>
      <c r="AW22" s="5"/>
      <c r="AX22" s="10">
        <v>1416</v>
      </c>
      <c r="AY22" s="5"/>
    </row>
    <row r="23" spans="2:51" s="2" customFormat="1" ht="27.95" customHeight="1">
      <c r="B23" s="6"/>
      <c r="C23" s="34" t="s">
        <v>25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8"/>
      <c r="Z23" s="20">
        <v>687</v>
      </c>
      <c r="AA23" s="20"/>
      <c r="AB23" s="20"/>
      <c r="AC23" s="20"/>
      <c r="AD23" s="20"/>
      <c r="AH23" s="23">
        <v>811</v>
      </c>
      <c r="AI23" s="23"/>
      <c r="AJ23" s="23"/>
      <c r="AK23" s="23"/>
      <c r="AL23" s="23"/>
      <c r="AP23" s="23">
        <v>1276</v>
      </c>
      <c r="AQ23" s="23"/>
      <c r="AR23" s="23"/>
      <c r="AS23" s="23"/>
      <c r="AT23" s="23"/>
      <c r="AV23" s="5"/>
      <c r="AW23" s="5"/>
      <c r="AX23" s="10">
        <v>1078</v>
      </c>
      <c r="AY23" s="5"/>
    </row>
    <row r="24" spans="2:51" s="2" customFormat="1" ht="27.95" customHeight="1">
      <c r="B24" s="7"/>
      <c r="C24" s="31" t="s">
        <v>3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/>
      <c r="X24" s="7"/>
      <c r="Y24" s="7"/>
      <c r="Z24" s="21">
        <v>41527</v>
      </c>
      <c r="AA24" s="21"/>
      <c r="AB24" s="21"/>
      <c r="AC24" s="21"/>
      <c r="AD24" s="21"/>
      <c r="AE24" s="7"/>
      <c r="AF24" s="7"/>
      <c r="AG24" s="7"/>
      <c r="AH24" s="28">
        <v>44249</v>
      </c>
      <c r="AI24" s="28"/>
      <c r="AJ24" s="28"/>
      <c r="AK24" s="28"/>
      <c r="AL24" s="28"/>
      <c r="AM24" s="7"/>
      <c r="AN24" s="7"/>
      <c r="AO24" s="7"/>
      <c r="AP24" s="28">
        <v>51783</v>
      </c>
      <c r="AQ24" s="28"/>
      <c r="AR24" s="28"/>
      <c r="AS24" s="28"/>
      <c r="AT24" s="28"/>
      <c r="AU24" s="7"/>
      <c r="AV24" s="11"/>
      <c r="AW24" s="11"/>
      <c r="AX24" s="12">
        <v>57488</v>
      </c>
      <c r="AY24" s="11"/>
    </row>
    <row r="25" spans="2:51" s="2" customFormat="1" ht="13.5" customHeight="1">
      <c r="B25" s="13" t="s">
        <v>28</v>
      </c>
      <c r="D25" s="4"/>
      <c r="E25" s="4"/>
    </row>
    <row r="26" spans="2:51" s="2" customFormat="1" ht="13.5" customHeight="1">
      <c r="B26" s="2" t="s">
        <v>29</v>
      </c>
      <c r="D26" s="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2:51" s="2" customFormat="1" ht="13.5" customHeight="1">
      <c r="B27" s="13" t="s">
        <v>30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2:51" s="2" customFormat="1" ht="13.5" customHeight="1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51" s="2" customFormat="1" ht="13.5" customHeight="1"/>
    <row r="30" spans="2:51" s="2" customFormat="1" ht="13.5" customHeight="1"/>
    <row r="31" spans="2:51" s="2" customFormat="1" ht="13.5" customHeight="1"/>
    <row r="32" spans="2:51" s="2" customFormat="1" ht="13.5" customHeight="1"/>
    <row r="33" s="2" customFormat="1" ht="13.5" customHeight="1"/>
    <row r="34" s="2" customFormat="1" ht="13.5" customHeight="1"/>
    <row r="35" s="2" customFormat="1" ht="13.5" customHeight="1"/>
    <row r="36" s="2" customFormat="1" ht="13.5" customHeight="1"/>
    <row r="37" s="2" customFormat="1" ht="13.5" customHeight="1"/>
    <row r="38" s="2" customFormat="1" ht="13.5" customHeight="1"/>
    <row r="39" s="2" customFormat="1" ht="13.5" customHeight="1"/>
    <row r="40" s="2" customFormat="1" ht="13.5" customHeight="1"/>
    <row r="41" s="2" customFormat="1" ht="13.5" customHeight="1"/>
    <row r="42" s="2" customFormat="1" ht="13.5" customHeight="1"/>
    <row r="43" s="2" customFormat="1" ht="13.5" customHeight="1"/>
    <row r="44" s="2" customFormat="1" ht="13.5" customHeight="1"/>
    <row r="45" s="2" customFormat="1" ht="13.5" customHeight="1"/>
    <row r="46" s="2" customFormat="1" ht="13.5" customHeight="1"/>
    <row r="47" s="2" customFormat="1" ht="13.5" customHeight="1"/>
    <row r="48" s="2" customFormat="1" ht="13.5" customHeight="1"/>
    <row r="49" s="2" customFormat="1" ht="13.5" customHeight="1"/>
    <row r="50" s="2" customFormat="1" ht="13.5" customHeight="1"/>
    <row r="51" s="2" customFormat="1" ht="13.5" customHeight="1"/>
    <row r="52" s="2" customFormat="1" ht="13.5" customHeight="1"/>
    <row r="53" s="2" customFormat="1" ht="13.5" customHeight="1"/>
    <row r="54" s="2" customFormat="1" ht="13.5" customHeight="1"/>
    <row r="55" s="2" customFormat="1" ht="13.5" customHeight="1"/>
    <row r="56" s="2" customFormat="1" ht="13.5" customHeight="1"/>
    <row r="57" s="2" customFormat="1" ht="13.5" customHeight="1"/>
    <row r="58" s="2" customFormat="1" ht="13.5" customHeight="1"/>
    <row r="59" s="2" customFormat="1" ht="13.5" customHeight="1"/>
    <row r="60" s="2" customFormat="1" ht="13.5" customHeight="1"/>
    <row r="61" s="2" customFormat="1" ht="13.5" customHeight="1"/>
    <row r="62" s="2" customFormat="1" ht="13.5" customHeight="1"/>
    <row r="63" s="2" customFormat="1" ht="13.5" customHeight="1"/>
    <row r="64" s="2" customFormat="1" ht="13.5" customHeight="1"/>
    <row r="65" s="2" customFormat="1" ht="13.5" customHeight="1"/>
    <row r="66" s="2" customFormat="1" ht="13.5" customHeight="1"/>
    <row r="67" s="2" customFormat="1" ht="13.5" customHeight="1"/>
    <row r="68" s="2" customFormat="1" ht="13.5" customHeight="1"/>
    <row r="69" s="2" customFormat="1" ht="13.5" customHeight="1"/>
    <row r="70" s="2" customFormat="1" ht="13.5" customHeight="1"/>
    <row r="71" s="2" customFormat="1" ht="13.5" customHeight="1"/>
    <row r="72" s="2" customFormat="1" ht="13.5" customHeight="1"/>
    <row r="73" s="2" customFormat="1" ht="13.5" customHeight="1"/>
    <row r="74" s="2" customFormat="1" ht="13.5" customHeight="1"/>
    <row r="75" s="2" customFormat="1" ht="13.5" customHeight="1"/>
    <row r="76" s="2" customFormat="1" ht="13.5" customHeight="1"/>
    <row r="77" s="2" customFormat="1" ht="13.5" customHeight="1"/>
    <row r="78" s="2" customFormat="1" ht="13.5" customHeight="1"/>
    <row r="79" s="2" customFormat="1" ht="13.5" customHeight="1"/>
    <row r="80" s="2" customFormat="1" ht="13.5" customHeight="1"/>
    <row r="81" s="2" customFormat="1" ht="13.5" customHeight="1"/>
    <row r="82" s="2" customFormat="1" ht="13.5" customHeight="1"/>
    <row r="83" s="2" customFormat="1" ht="13.5" customHeight="1"/>
    <row r="84" s="2" customFormat="1" ht="13.5" customHeight="1"/>
    <row r="85" s="2" customFormat="1" ht="13.5" customHeight="1"/>
    <row r="86" s="2" customFormat="1" ht="13.5" customHeight="1"/>
    <row r="87" s="2" customFormat="1" ht="13.5" customHeight="1"/>
    <row r="88" s="2" customFormat="1" ht="13.5" customHeight="1"/>
    <row r="89" s="2" customFormat="1" ht="13.5" customHeight="1"/>
    <row r="90" s="2" customFormat="1" ht="13.5" customHeight="1"/>
    <row r="91" s="2" customFormat="1" ht="13.5" customHeight="1"/>
    <row r="92" s="2" customFormat="1" ht="13.5" customHeight="1"/>
    <row r="93" s="2" customFormat="1" ht="13.5" customHeight="1"/>
    <row r="94" s="2" customFormat="1" ht="13.5" customHeight="1"/>
    <row r="95" s="2" customFormat="1" ht="13.5" customHeight="1"/>
    <row r="96" s="2" customFormat="1" ht="13.5" customHeight="1"/>
    <row r="97" s="2" customFormat="1" ht="13.5" customHeight="1"/>
    <row r="98" s="2" customFormat="1" ht="13.5" customHeight="1"/>
    <row r="99" s="2" customFormat="1" ht="13.5" customHeight="1"/>
    <row r="100" s="2" customFormat="1" ht="13.5" customHeight="1"/>
    <row r="101" s="2" customFormat="1" ht="13.5" customHeight="1"/>
    <row r="102" s="2" customFormat="1" ht="13.5" customHeight="1"/>
    <row r="103" s="2" customFormat="1" ht="13.5" customHeight="1"/>
    <row r="104" s="2" customFormat="1" ht="13.5" customHeight="1"/>
    <row r="105" s="2" customFormat="1" ht="13.5" customHeight="1"/>
    <row r="106" s="2" customFormat="1" ht="13.5" customHeight="1"/>
    <row r="107" s="2" customFormat="1" ht="13.5" customHeight="1"/>
  </sheetData>
  <mergeCells count="86">
    <mergeCell ref="AP22:AT22"/>
    <mergeCell ref="AP23:AT23"/>
    <mergeCell ref="AP24:AT24"/>
    <mergeCell ref="AP16:AT16"/>
    <mergeCell ref="AP17:AT17"/>
    <mergeCell ref="AP18:AT18"/>
    <mergeCell ref="AP19:AT19"/>
    <mergeCell ref="AP20:AT20"/>
    <mergeCell ref="AP21:AT21"/>
    <mergeCell ref="AH20:AL20"/>
    <mergeCell ref="AP14:AT14"/>
    <mergeCell ref="AP15:AT15"/>
    <mergeCell ref="AN4:AU4"/>
    <mergeCell ref="AP5:AT5"/>
    <mergeCell ref="AP6:AT6"/>
    <mergeCell ref="AP7:AT7"/>
    <mergeCell ref="AP8:AT8"/>
    <mergeCell ref="AP9:AT9"/>
    <mergeCell ref="AF4:AM4"/>
    <mergeCell ref="X4:AE4"/>
    <mergeCell ref="AH7:AL7"/>
    <mergeCell ref="AH8:AL8"/>
    <mergeCell ref="Z12:AD12"/>
    <mergeCell ref="C24:W24"/>
    <mergeCell ref="E7:W7"/>
    <mergeCell ref="E12:W12"/>
    <mergeCell ref="C6:W6"/>
    <mergeCell ref="C23:W23"/>
    <mergeCell ref="G16:W16"/>
    <mergeCell ref="G17:W17"/>
    <mergeCell ref="G18:W18"/>
    <mergeCell ref="AP10:AT10"/>
    <mergeCell ref="AP11:AT11"/>
    <mergeCell ref="AP12:AT12"/>
    <mergeCell ref="AP13:AT13"/>
    <mergeCell ref="AV4:AY4"/>
    <mergeCell ref="AH21:AL21"/>
    <mergeCell ref="AH22:AL22"/>
    <mergeCell ref="AH23:AL23"/>
    <mergeCell ref="AH24:AL24"/>
    <mergeCell ref="Z22:AD22"/>
    <mergeCell ref="Z23:AD23"/>
    <mergeCell ref="Z10:AD10"/>
    <mergeCell ref="Z11:AD11"/>
    <mergeCell ref="Z16:AD16"/>
    <mergeCell ref="Z17:AD17"/>
    <mergeCell ref="G20:W20"/>
    <mergeCell ref="Z13:AD13"/>
    <mergeCell ref="Z5:AD5"/>
    <mergeCell ref="Z6:AD6"/>
    <mergeCell ref="Z7:AD7"/>
    <mergeCell ref="Z8:AD8"/>
    <mergeCell ref="Z9:AD9"/>
    <mergeCell ref="Z24:AD24"/>
    <mergeCell ref="B1:AY1"/>
    <mergeCell ref="AH11:AL11"/>
    <mergeCell ref="AH12:AL12"/>
    <mergeCell ref="AH13:AL13"/>
    <mergeCell ref="AH14:AL14"/>
    <mergeCell ref="G19:W19"/>
    <mergeCell ref="AH6:AL6"/>
    <mergeCell ref="AH9:AL9"/>
    <mergeCell ref="AH10:AL10"/>
    <mergeCell ref="AH19:AL19"/>
    <mergeCell ref="AH15:AL15"/>
    <mergeCell ref="AH16:AL16"/>
    <mergeCell ref="AH17:AL17"/>
    <mergeCell ref="AH18:AL18"/>
    <mergeCell ref="AH5:AL5"/>
    <mergeCell ref="Z18:AD18"/>
    <mergeCell ref="Z19:AD19"/>
    <mergeCell ref="Z20:AD20"/>
    <mergeCell ref="Z21:AD21"/>
    <mergeCell ref="Z14:AD14"/>
    <mergeCell ref="Z15:AD15"/>
    <mergeCell ref="G14:W14"/>
    <mergeCell ref="G15:W15"/>
    <mergeCell ref="G21:W21"/>
    <mergeCell ref="G22:W22"/>
    <mergeCell ref="B4:W4"/>
    <mergeCell ref="B5:W5"/>
    <mergeCell ref="G8:W8"/>
    <mergeCell ref="G9:W9"/>
    <mergeCell ref="G10:W10"/>
    <mergeCell ref="G11:W11"/>
    <mergeCell ref="G13:W13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4294967293" verticalDpi="400" r:id="rId1"/>
  <headerFooter alignWithMargins="0"/>
  <ignoredErrors>
    <ignoredError sqref="AV12:AX12 AH12" formulaRange="1"/>
    <ignoredError sqref="Z12" formulaRange="1" unlockedFormula="1"/>
    <ignoredError sqref="Z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>中央オフセット印刷（株）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</dc:creator>
  <cp:lastModifiedBy>soumu048</cp:lastModifiedBy>
  <cp:lastPrinted>2018-02-06T07:29:48Z</cp:lastPrinted>
  <dcterms:created xsi:type="dcterms:W3CDTF">1998-03-16T02:31:51Z</dcterms:created>
  <dcterms:modified xsi:type="dcterms:W3CDTF">2019-01-11T05:09:06Z</dcterms:modified>
</cp:coreProperties>
</file>