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2120" windowHeight="4665"/>
  </bookViews>
  <sheets>
    <sheet name="166" sheetId="2" r:id="rId1"/>
  </sheets>
  <definedNames>
    <definedName name="_xlnm.Print_Area" localSheetId="0">'166'!$A$1:$L$24</definedName>
  </definedNames>
  <calcPr calcId="152511"/>
</workbook>
</file>

<file path=xl/calcChain.xml><?xml version="1.0" encoding="utf-8"?>
<calcChain xmlns="http://schemas.openxmlformats.org/spreadsheetml/2006/main">
  <c r="K19" i="2" l="1"/>
  <c r="K18" i="2"/>
  <c r="K17" i="2"/>
  <c r="K21" i="2"/>
  <c r="K20" i="2"/>
  <c r="K22" i="2"/>
</calcChain>
</file>

<file path=xl/sharedStrings.xml><?xml version="1.0" encoding="utf-8"?>
<sst xmlns="http://schemas.openxmlformats.org/spreadsheetml/2006/main" count="53" uniqueCount="25">
  <si>
    <t>資料　旭川市交通安全運動推進委員会</t>
    <rPh sb="0" eb="2">
      <t>シリョウ</t>
    </rPh>
    <rPh sb="3" eb="6">
      <t>アサヒカワシ</t>
    </rPh>
    <rPh sb="6" eb="8">
      <t>コウツウ</t>
    </rPh>
    <rPh sb="8" eb="10">
      <t>アンゼン</t>
    </rPh>
    <rPh sb="10" eb="12">
      <t>ウンドウ</t>
    </rPh>
    <rPh sb="12" eb="14">
      <t>スイシン</t>
    </rPh>
    <rPh sb="14" eb="17">
      <t>イインカイ</t>
    </rPh>
    <phoneticPr fontId="2"/>
  </si>
  <si>
    <t>単位　件・人</t>
    <rPh sb="0" eb="2">
      <t>タンイ</t>
    </rPh>
    <rPh sb="3" eb="4">
      <t>ケン</t>
    </rPh>
    <rPh sb="5" eb="6">
      <t>ニン</t>
    </rPh>
    <phoneticPr fontId="2"/>
  </si>
  <si>
    <t>道　　道</t>
  </si>
  <si>
    <t>市　　道</t>
  </si>
  <si>
    <t>その他</t>
  </si>
  <si>
    <t>件数</t>
    <rPh sb="0" eb="2">
      <t>ケンスウ</t>
    </rPh>
    <phoneticPr fontId="2"/>
  </si>
  <si>
    <t>死者</t>
    <rPh sb="0" eb="2">
      <t>シシャ</t>
    </rPh>
    <phoneticPr fontId="2"/>
  </si>
  <si>
    <t>傷者</t>
    <rPh sb="0" eb="1">
      <t>キズ</t>
    </rPh>
    <rPh sb="1" eb="2">
      <t>シャ</t>
    </rPh>
    <phoneticPr fontId="2"/>
  </si>
  <si>
    <t>国道
12号</t>
    <rPh sb="0" eb="2">
      <t>コクドウ</t>
    </rPh>
    <rPh sb="5" eb="6">
      <t>ゴウ</t>
    </rPh>
    <phoneticPr fontId="2"/>
  </si>
  <si>
    <t>国道
39号</t>
    <phoneticPr fontId="2"/>
  </si>
  <si>
    <t>国道
40号</t>
    <phoneticPr fontId="2"/>
  </si>
  <si>
    <t>国道
237号</t>
    <phoneticPr fontId="2"/>
  </si>
  <si>
    <t>路線</t>
    <rPh sb="0" eb="2">
      <t>ロセン</t>
    </rPh>
    <phoneticPr fontId="2"/>
  </si>
  <si>
    <t>累　計</t>
    <rPh sb="0" eb="1">
      <t>ルイ</t>
    </rPh>
    <rPh sb="2" eb="3">
      <t>ケイ</t>
    </rPh>
    <phoneticPr fontId="2"/>
  </si>
  <si>
    <t>総　数</t>
    <rPh sb="0" eb="1">
      <t>ソウ</t>
    </rPh>
    <rPh sb="2" eb="3">
      <t>スウ</t>
    </rPh>
    <phoneticPr fontId="2"/>
  </si>
  <si>
    <t>-</t>
  </si>
  <si>
    <t>←年号を太字にすると2段になるが印刷すると異常はない</t>
    <rPh sb="1" eb="3">
      <t>ネンゴウ</t>
    </rPh>
    <rPh sb="4" eb="6">
      <t>フトジ</t>
    </rPh>
    <rPh sb="11" eb="12">
      <t>ダン</t>
    </rPh>
    <rPh sb="16" eb="18">
      <t>インサツ</t>
    </rPh>
    <rPh sb="21" eb="23">
      <t>イジョウ</t>
    </rPh>
    <phoneticPr fontId="2"/>
  </si>
  <si>
    <t>166　路線別交通事故発生状況</t>
    <rPh sb="4" eb="5">
      <t>ミチ</t>
    </rPh>
    <rPh sb="5" eb="6">
      <t>セン</t>
    </rPh>
    <rPh sb="6" eb="7">
      <t>ベツ</t>
    </rPh>
    <rPh sb="7" eb="8">
      <t>コウ</t>
    </rPh>
    <rPh sb="8" eb="9">
      <t>ツウ</t>
    </rPh>
    <rPh sb="9" eb="10">
      <t>コト</t>
    </rPh>
    <rPh sb="10" eb="11">
      <t>ユエ</t>
    </rPh>
    <rPh sb="11" eb="12">
      <t>パツ</t>
    </rPh>
    <rPh sb="12" eb="13">
      <t>ショウ</t>
    </rPh>
    <rPh sb="13" eb="14">
      <t>ジョウ</t>
    </rPh>
    <rPh sb="14" eb="15">
      <t>イワン</t>
    </rPh>
    <phoneticPr fontId="2"/>
  </si>
  <si>
    <t>平成24年 (2012)</t>
    <phoneticPr fontId="2"/>
  </si>
  <si>
    <t>　　　28    (2016)</t>
    <phoneticPr fontId="2"/>
  </si>
  <si>
    <t>　　　25    (2013)</t>
    <phoneticPr fontId="2"/>
  </si>
  <si>
    <t>　　　26    (2014)</t>
    <phoneticPr fontId="2"/>
  </si>
  <si>
    <t>　　　27    (2015)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</si>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</sst>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41" fontId="5" fillId="0" borderId="19" xfId="1" applyNumberFormat="1" applyFont="1" applyFill="1" applyBorder="1" applyAlignment="1">
      <alignment vertical="center"/>
    </xf>
    <xf numFmtId="41" fontId="5" fillId="0" borderId="20" xfId="1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horizontal="right" vertical="center"/>
    </xf>
    <xf numFmtId="41" fontId="5" fillId="0" borderId="22" xfId="1" applyNumberFormat="1" applyFont="1" applyFill="1" applyBorder="1" applyAlignment="1">
      <alignment horizontal="right" vertical="center"/>
    </xf>
    <xf numFmtId="41" fontId="5" fillId="0" borderId="23" xfId="1" applyNumberFormat="1" applyFont="1" applyFill="1" applyBorder="1" applyAlignment="1">
      <alignment horizontal="right" vertical="center"/>
    </xf>
    <xf numFmtId="41" fontId="5" fillId="0" borderId="18" xfId="0" applyNumberFormat="1" applyFont="1" applyFill="1" applyBorder="1" applyAlignment="1">
      <alignment horizontal="right" vertical="center"/>
    </xf>
    <xf numFmtId="41" fontId="5" fillId="0" borderId="24" xfId="0" applyNumberFormat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41" fontId="5" fillId="0" borderId="26" xfId="1" applyNumberFormat="1" applyFont="1" applyFill="1" applyBorder="1" applyAlignment="1">
      <alignment vertical="center"/>
    </xf>
    <xf numFmtId="41" fontId="5" fillId="0" borderId="27" xfId="1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1" fontId="9" fillId="0" borderId="8" xfId="1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vertical="center"/>
    </xf>
    <xf numFmtId="41" fontId="9" fillId="0" borderId="6" xfId="1" applyNumberFormat="1" applyFont="1" applyFill="1" applyBorder="1" applyAlignment="1">
      <alignment vertical="center"/>
    </xf>
    <xf numFmtId="41" fontId="9" fillId="0" borderId="25" xfId="0" applyNumberFormat="1" applyFont="1" applyFill="1" applyBorder="1" applyAlignment="1">
      <alignment horizontal="right" vertical="center"/>
    </xf>
    <xf numFmtId="41" fontId="9" fillId="0" borderId="18" xfId="0" applyNumberFormat="1" applyFont="1" applyFill="1" applyBorder="1" applyAlignment="1">
      <alignment horizontal="right" vertical="center"/>
    </xf>
    <xf numFmtId="41" fontId="9" fillId="0" borderId="24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showGridLines="0" tabSelected="1" view="pageBreakPreview" zoomScaleNormal="100" zoomScaleSheetLayoutView="100" workbookViewId="0">
      <selection activeCell="G8" sqref="G8"/>
    </sheetView>
  </sheetViews>
  <sheetFormatPr defaultRowHeight="13.5" customHeight="1"/>
  <cols>
    <col min="1" max="1" width="1.125" style="1" customWidth="1"/>
    <col min="2" max="2" width="14" style="1" customWidth="1"/>
    <col min="3" max="3" width="5" style="1" customWidth="1"/>
    <col min="4" max="11" width="8.25" style="1" customWidth="1"/>
    <col min="12" max="12" width="1" style="1" customWidth="1"/>
    <col min="13" max="16384" width="9" style="1"/>
  </cols>
  <sheetData>
    <row r="1" spans="2:13" s="2" customFormat="1" ht="18" customHeight="1">
      <c r="B1" s="41" t="s">
        <v>17</v>
      </c>
      <c r="C1" s="41"/>
      <c r="D1" s="41"/>
      <c r="E1" s="41"/>
      <c r="F1" s="41"/>
      <c r="G1" s="41"/>
      <c r="H1" s="41"/>
      <c r="I1" s="41"/>
      <c r="J1" s="41"/>
      <c r="K1" s="41"/>
    </row>
    <row r="2" spans="2:13" ht="15" customHeight="1">
      <c r="B2" s="3"/>
      <c r="K2" s="4"/>
    </row>
    <row r="3" spans="2:13" ht="15" customHeight="1" thickBot="1">
      <c r="B3" s="7" t="s">
        <v>1</v>
      </c>
      <c r="C3" s="7"/>
      <c r="D3" s="7"/>
      <c r="E3" s="7"/>
      <c r="F3" s="7"/>
      <c r="G3" s="7"/>
      <c r="H3" s="7"/>
      <c r="I3" s="7"/>
      <c r="J3" s="8"/>
      <c r="K3" s="9"/>
    </row>
    <row r="4" spans="2:13" ht="27" customHeight="1" thickTop="1">
      <c r="B4" s="44" t="s">
        <v>12</v>
      </c>
      <c r="C4" s="45"/>
      <c r="D4" s="12" t="s">
        <v>8</v>
      </c>
      <c r="E4" s="12" t="s">
        <v>9</v>
      </c>
      <c r="F4" s="12" t="s">
        <v>10</v>
      </c>
      <c r="G4" s="12" t="s">
        <v>11</v>
      </c>
      <c r="H4" s="13" t="s">
        <v>2</v>
      </c>
      <c r="I4" s="13" t="s">
        <v>3</v>
      </c>
      <c r="J4" s="13" t="s">
        <v>4</v>
      </c>
      <c r="K4" s="10" t="s">
        <v>14</v>
      </c>
    </row>
    <row r="5" spans="2:13" ht="13.5" customHeight="1">
      <c r="B5" s="49" t="s">
        <v>18</v>
      </c>
      <c r="C5" s="6" t="s">
        <v>5</v>
      </c>
      <c r="D5" s="15">
        <v>69</v>
      </c>
      <c r="E5" s="15">
        <v>65</v>
      </c>
      <c r="F5" s="15">
        <v>61</v>
      </c>
      <c r="G5" s="15">
        <v>34</v>
      </c>
      <c r="H5" s="15">
        <v>237</v>
      </c>
      <c r="I5" s="15">
        <v>584</v>
      </c>
      <c r="J5" s="15">
        <v>42</v>
      </c>
      <c r="K5" s="16">
        <v>1092</v>
      </c>
    </row>
    <row r="6" spans="2:13" ht="13.5" customHeight="1">
      <c r="B6" s="50"/>
      <c r="C6" s="6" t="s">
        <v>6</v>
      </c>
      <c r="D6" s="24">
        <v>1</v>
      </c>
      <c r="E6" s="25" t="s">
        <v>15</v>
      </c>
      <c r="F6" s="25" t="s">
        <v>15</v>
      </c>
      <c r="G6" s="25">
        <v>1</v>
      </c>
      <c r="H6" s="25">
        <v>1</v>
      </c>
      <c r="I6" s="15">
        <v>5</v>
      </c>
      <c r="J6" s="25" t="s">
        <v>15</v>
      </c>
      <c r="K6" s="16">
        <v>8</v>
      </c>
    </row>
    <row r="7" spans="2:13" ht="13.5" customHeight="1">
      <c r="B7" s="51"/>
      <c r="C7" s="6" t="s">
        <v>7</v>
      </c>
      <c r="D7" s="15">
        <v>90</v>
      </c>
      <c r="E7" s="15">
        <v>90</v>
      </c>
      <c r="F7" s="15">
        <v>80</v>
      </c>
      <c r="G7" s="15">
        <v>46</v>
      </c>
      <c r="H7" s="15">
        <v>287</v>
      </c>
      <c r="I7" s="15">
        <v>727</v>
      </c>
      <c r="J7" s="15">
        <v>46</v>
      </c>
      <c r="K7" s="16">
        <v>1366</v>
      </c>
    </row>
    <row r="8" spans="2:13" ht="13.5" customHeight="1">
      <c r="B8" s="52" t="s">
        <v>20</v>
      </c>
      <c r="C8" s="6" t="s">
        <v>5</v>
      </c>
      <c r="D8" s="18">
        <v>61</v>
      </c>
      <c r="E8" s="15">
        <v>56</v>
      </c>
      <c r="F8" s="15">
        <v>49</v>
      </c>
      <c r="G8" s="15">
        <v>31</v>
      </c>
      <c r="H8" s="15">
        <v>217</v>
      </c>
      <c r="I8" s="15">
        <v>523</v>
      </c>
      <c r="J8" s="15">
        <v>40</v>
      </c>
      <c r="K8" s="16">
        <v>977</v>
      </c>
    </row>
    <row r="9" spans="2:13" ht="13.5" customHeight="1">
      <c r="B9" s="53"/>
      <c r="C9" s="6" t="s">
        <v>6</v>
      </c>
      <c r="D9" s="24">
        <v>1</v>
      </c>
      <c r="E9" s="25" t="s">
        <v>15</v>
      </c>
      <c r="F9" s="25">
        <v>1</v>
      </c>
      <c r="G9" s="25" t="s">
        <v>15</v>
      </c>
      <c r="H9" s="25">
        <v>3</v>
      </c>
      <c r="I9" s="15">
        <v>3</v>
      </c>
      <c r="J9" s="25" t="s">
        <v>15</v>
      </c>
      <c r="K9" s="16">
        <v>8</v>
      </c>
    </row>
    <row r="10" spans="2:13" ht="13.5" customHeight="1">
      <c r="B10" s="54"/>
      <c r="C10" s="6" t="s">
        <v>7</v>
      </c>
      <c r="D10" s="18">
        <v>75</v>
      </c>
      <c r="E10" s="15">
        <v>67</v>
      </c>
      <c r="F10" s="15">
        <v>60</v>
      </c>
      <c r="G10" s="15">
        <v>39</v>
      </c>
      <c r="H10" s="15">
        <v>263</v>
      </c>
      <c r="I10" s="15">
        <v>612</v>
      </c>
      <c r="J10" s="15">
        <v>51</v>
      </c>
      <c r="K10" s="16">
        <v>1167</v>
      </c>
    </row>
    <row r="11" spans="2:13" ht="13.5" customHeight="1">
      <c r="B11" s="52" t="s">
        <v>21</v>
      </c>
      <c r="C11" s="6" t="s">
        <v>5</v>
      </c>
      <c r="D11" s="18">
        <v>57</v>
      </c>
      <c r="E11" s="15">
        <v>44</v>
      </c>
      <c r="F11" s="15">
        <v>49</v>
      </c>
      <c r="G11" s="15">
        <v>33</v>
      </c>
      <c r="H11" s="15">
        <v>157</v>
      </c>
      <c r="I11" s="15">
        <v>439</v>
      </c>
      <c r="J11" s="15">
        <v>34</v>
      </c>
      <c r="K11" s="16">
        <v>813</v>
      </c>
    </row>
    <row r="12" spans="2:13" ht="13.5" customHeight="1">
      <c r="B12" s="53"/>
      <c r="C12" s="6" t="s">
        <v>6</v>
      </c>
      <c r="D12" s="24">
        <v>4</v>
      </c>
      <c r="E12" s="25" t="s">
        <v>15</v>
      </c>
      <c r="F12" s="25" t="s">
        <v>15</v>
      </c>
      <c r="G12" s="25">
        <v>1</v>
      </c>
      <c r="H12" s="25">
        <v>2</v>
      </c>
      <c r="I12" s="15">
        <v>6</v>
      </c>
      <c r="J12" s="25" t="s">
        <v>15</v>
      </c>
      <c r="K12" s="16">
        <v>13</v>
      </c>
    </row>
    <row r="13" spans="2:13" ht="13.5" customHeight="1">
      <c r="B13" s="54"/>
      <c r="C13" s="6" t="s">
        <v>7</v>
      </c>
      <c r="D13" s="18">
        <v>74</v>
      </c>
      <c r="E13" s="15">
        <v>51</v>
      </c>
      <c r="F13" s="15">
        <v>58</v>
      </c>
      <c r="G13" s="15">
        <v>38</v>
      </c>
      <c r="H13" s="15">
        <v>191</v>
      </c>
      <c r="I13" s="15">
        <v>527</v>
      </c>
      <c r="J13" s="15">
        <v>40</v>
      </c>
      <c r="K13" s="16">
        <v>979</v>
      </c>
    </row>
    <row r="14" spans="2:13" ht="13.5" customHeight="1">
      <c r="B14" s="52" t="s">
        <v>22</v>
      </c>
      <c r="C14" s="19" t="s">
        <v>5</v>
      </c>
      <c r="D14" s="27">
        <v>44</v>
      </c>
      <c r="E14" s="28">
        <v>42</v>
      </c>
      <c r="F14" s="28">
        <v>35</v>
      </c>
      <c r="G14" s="28">
        <v>12</v>
      </c>
      <c r="H14" s="28">
        <v>141</v>
      </c>
      <c r="I14" s="28">
        <v>341</v>
      </c>
      <c r="J14" s="28">
        <v>30</v>
      </c>
      <c r="K14" s="29">
        <v>645</v>
      </c>
    </row>
    <row r="15" spans="2:13" ht="13.5" customHeight="1">
      <c r="B15" s="53"/>
      <c r="C15" s="19" t="s">
        <v>6</v>
      </c>
      <c r="D15" s="30">
        <v>2</v>
      </c>
      <c r="E15" s="31" t="s">
        <v>15</v>
      </c>
      <c r="F15" s="31" t="s">
        <v>15</v>
      </c>
      <c r="G15" s="31" t="s">
        <v>23</v>
      </c>
      <c r="H15" s="31">
        <v>1</v>
      </c>
      <c r="I15" s="31">
        <v>2</v>
      </c>
      <c r="J15" s="31" t="s">
        <v>24</v>
      </c>
      <c r="K15" s="32">
        <v>5</v>
      </c>
      <c r="L15" s="26"/>
      <c r="M15" s="26"/>
    </row>
    <row r="16" spans="2:13" ht="13.5" customHeight="1">
      <c r="B16" s="54"/>
      <c r="C16" s="19" t="s">
        <v>7</v>
      </c>
      <c r="D16" s="38">
        <v>57</v>
      </c>
      <c r="E16" s="39">
        <v>57</v>
      </c>
      <c r="F16" s="39">
        <v>43</v>
      </c>
      <c r="G16" s="39">
        <v>14</v>
      </c>
      <c r="H16" s="39">
        <v>177</v>
      </c>
      <c r="I16" s="39">
        <v>400</v>
      </c>
      <c r="J16" s="39">
        <v>36</v>
      </c>
      <c r="K16" s="40">
        <v>784</v>
      </c>
    </row>
    <row r="17" spans="2:14" ht="13.5" customHeight="1">
      <c r="B17" s="46" t="s">
        <v>19</v>
      </c>
      <c r="C17" s="6" t="s">
        <v>5</v>
      </c>
      <c r="D17" s="55">
        <v>48</v>
      </c>
      <c r="E17" s="21">
        <v>45</v>
      </c>
      <c r="F17" s="21">
        <v>43</v>
      </c>
      <c r="G17" s="21">
        <v>21</v>
      </c>
      <c r="H17" s="21">
        <v>163</v>
      </c>
      <c r="I17" s="21">
        <v>402</v>
      </c>
      <c r="J17" s="21">
        <v>41</v>
      </c>
      <c r="K17" s="29">
        <f t="shared" ref="K17:K22" si="0">SUM(D17:J17)</f>
        <v>763</v>
      </c>
      <c r="N17" s="1" t="s">
        <v>16</v>
      </c>
    </row>
    <row r="18" spans="2:14" ht="13.5" customHeight="1">
      <c r="B18" s="47"/>
      <c r="C18" s="6" t="s">
        <v>6</v>
      </c>
      <c r="D18" s="56">
        <v>1</v>
      </c>
      <c r="E18" s="23" t="s">
        <v>15</v>
      </c>
      <c r="F18" s="23" t="s">
        <v>15</v>
      </c>
      <c r="G18" s="23">
        <v>1</v>
      </c>
      <c r="H18" s="21">
        <v>1</v>
      </c>
      <c r="I18" s="21">
        <v>4</v>
      </c>
      <c r="J18" s="23" t="s">
        <v>15</v>
      </c>
      <c r="K18" s="32">
        <f t="shared" si="0"/>
        <v>7</v>
      </c>
    </row>
    <row r="19" spans="2:14" ht="13.5" customHeight="1">
      <c r="B19" s="48"/>
      <c r="C19" s="6" t="s">
        <v>7</v>
      </c>
      <c r="D19" s="57">
        <v>67</v>
      </c>
      <c r="E19" s="58">
        <v>55</v>
      </c>
      <c r="F19" s="58">
        <v>53</v>
      </c>
      <c r="G19" s="58">
        <v>27</v>
      </c>
      <c r="H19" s="58">
        <v>207</v>
      </c>
      <c r="I19" s="58">
        <v>472</v>
      </c>
      <c r="J19" s="58">
        <v>46</v>
      </c>
      <c r="K19" s="33">
        <f t="shared" si="0"/>
        <v>927</v>
      </c>
    </row>
    <row r="20" spans="2:14" ht="13.5" hidden="1" customHeight="1">
      <c r="B20" s="42" t="s">
        <v>13</v>
      </c>
      <c r="C20" s="17" t="s">
        <v>5</v>
      </c>
      <c r="D20" s="34"/>
      <c r="E20" s="35"/>
      <c r="F20" s="35"/>
      <c r="G20" s="35"/>
      <c r="H20" s="35"/>
      <c r="I20" s="35"/>
      <c r="J20" s="35"/>
      <c r="K20" s="59">
        <f>SUM(D20:J20)</f>
        <v>0</v>
      </c>
    </row>
    <row r="21" spans="2:14" ht="13.5" hidden="1" customHeight="1">
      <c r="B21" s="43"/>
      <c r="C21" s="6" t="s">
        <v>6</v>
      </c>
      <c r="D21" s="11"/>
      <c r="E21" s="11"/>
      <c r="F21" s="11"/>
      <c r="G21" s="11"/>
      <c r="H21" s="11"/>
      <c r="I21" s="11"/>
      <c r="J21" s="11"/>
      <c r="K21" s="60">
        <f>SUM(D21:J21)</f>
        <v>0</v>
      </c>
    </row>
    <row r="22" spans="2:14" ht="13.5" hidden="1" customHeight="1">
      <c r="B22" s="43"/>
      <c r="C22" s="6" t="s">
        <v>7</v>
      </c>
      <c r="D22" s="5"/>
      <c r="E22" s="14"/>
      <c r="F22" s="14"/>
      <c r="G22" s="14"/>
      <c r="H22" s="14"/>
      <c r="I22" s="14"/>
      <c r="J22" s="14"/>
      <c r="K22" s="61">
        <f t="shared" si="0"/>
        <v>0</v>
      </c>
    </row>
    <row r="23" spans="2:14" ht="13.5" customHeight="1">
      <c r="B23" s="20"/>
      <c r="C23" s="20"/>
      <c r="D23" s="36"/>
      <c r="E23" s="36"/>
      <c r="F23" s="36"/>
      <c r="G23" s="36"/>
      <c r="H23" s="36"/>
      <c r="I23" s="36"/>
      <c r="J23" s="36"/>
      <c r="K23" s="37" t="s">
        <v>0</v>
      </c>
    </row>
    <row r="24" spans="2:14" ht="13.5" customHeight="1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7" spans="2:14" ht="13.5" customHeight="1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2:14" ht="13.5" customHeight="1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2:14" ht="13.5" customHeight="1">
      <c r="C29" s="20"/>
      <c r="D29" s="21"/>
      <c r="E29" s="21"/>
      <c r="F29" s="21"/>
      <c r="G29" s="21"/>
      <c r="H29" s="21"/>
      <c r="I29" s="21"/>
      <c r="J29" s="21"/>
      <c r="K29" s="22"/>
      <c r="L29" s="20"/>
      <c r="M29" s="20"/>
    </row>
    <row r="30" spans="2:14" ht="13.5" customHeight="1">
      <c r="C30" s="20"/>
      <c r="D30" s="23"/>
      <c r="E30" s="23"/>
      <c r="F30" s="21"/>
      <c r="G30" s="21"/>
      <c r="H30" s="21"/>
      <c r="I30" s="21"/>
      <c r="J30" s="21"/>
      <c r="K30" s="22"/>
      <c r="L30" s="20"/>
      <c r="M30" s="20"/>
    </row>
    <row r="31" spans="2:14" ht="13.5" customHeight="1">
      <c r="C31" s="20"/>
      <c r="D31" s="21"/>
      <c r="E31" s="21"/>
      <c r="F31" s="21"/>
      <c r="G31" s="21"/>
      <c r="H31" s="21"/>
      <c r="I31" s="21"/>
      <c r="J31" s="21"/>
      <c r="K31" s="22"/>
      <c r="L31" s="20"/>
      <c r="M31" s="20"/>
    </row>
    <row r="32" spans="2:14" ht="13.5" customHeight="1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3:13" ht="13.5" customHeight="1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3:13" ht="13.5" customHeight="1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mergeCells count="8">
    <mergeCell ref="B1:K1"/>
    <mergeCell ref="B20:B22"/>
    <mergeCell ref="B4:C4"/>
    <mergeCell ref="B17:B19"/>
    <mergeCell ref="B5:B7"/>
    <mergeCell ref="B8:B10"/>
    <mergeCell ref="B11:B13"/>
    <mergeCell ref="B14:B16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166</vt:lpstr>
      <vt:lpstr>'166'!Print_Area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2014-02-06T02:37:36Z</cp:lastPrinted>
  <dcterms:created xsi:type="dcterms:W3CDTF">1999-03-23T01:16:41Z</dcterms:created>
  <dcterms:modified xsi:type="dcterms:W3CDTF">2017-10-02T05:51:23Z</dcterms:modified>
</cp:coreProperties>
</file>