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-15" yWindow="3810" windowWidth="20520" windowHeight="3870"/>
  </bookViews>
  <sheets>
    <sheet name="148" sheetId="1" r:id="rId1"/>
  </sheets>
  <definedNames>
    <definedName name="_xlnm.Print_Area" localSheetId="0">'148'!$A$1:$K$16</definedName>
  </definedNames>
  <calcPr calcId="152511"/>
</workbook>
</file>

<file path=xl/calcChain.xml><?xml version="1.0" encoding="utf-8"?>
<calcChain xmlns="http://schemas.openxmlformats.org/spreadsheetml/2006/main">
  <c r="G14" i="1" l="1"/>
  <c r="I14" i="1"/>
</calcChain>
</file>

<file path=xl/sharedStrings.xml><?xml version="1.0" encoding="utf-8"?>
<sst xmlns="http://schemas.openxmlformats.org/spreadsheetml/2006/main" count="22" uniqueCount="22">
  <si>
    <t>単位　人・世帯・税額：千円・負担額：円</t>
    <rPh sb="0" eb="2">
      <t>タンイ</t>
    </rPh>
    <rPh sb="3" eb="4">
      <t>ニン</t>
    </rPh>
    <rPh sb="5" eb="7">
      <t>セタイ</t>
    </rPh>
    <rPh sb="8" eb="10">
      <t>ゼイガク</t>
    </rPh>
    <rPh sb="11" eb="13">
      <t>センエン</t>
    </rPh>
    <rPh sb="14" eb="17">
      <t>フタンガク</t>
    </rPh>
    <rPh sb="18" eb="19">
      <t>エン</t>
    </rPh>
    <phoneticPr fontId="1"/>
  </si>
  <si>
    <t>税    額</t>
    <rPh sb="0" eb="6">
      <t>ゼイガク</t>
    </rPh>
    <phoneticPr fontId="1"/>
  </si>
  <si>
    <t>人    口</t>
    <rPh sb="0" eb="1">
      <t>ヒト</t>
    </rPh>
    <rPh sb="5" eb="6">
      <t>クチ</t>
    </rPh>
    <phoneticPr fontId="1"/>
  </si>
  <si>
    <t>年     度</t>
    <rPh sb="0" eb="1">
      <t>トシ</t>
    </rPh>
    <rPh sb="6" eb="7">
      <t>ド</t>
    </rPh>
    <phoneticPr fontId="1"/>
  </si>
  <si>
    <t>市民1人当たり負担額</t>
    <rPh sb="0" eb="2">
      <t>シミン</t>
    </rPh>
    <rPh sb="3" eb="4">
      <t>ニン</t>
    </rPh>
    <rPh sb="4" eb="5">
      <t>ア</t>
    </rPh>
    <rPh sb="7" eb="10">
      <t>フタンガク</t>
    </rPh>
    <phoneticPr fontId="1"/>
  </si>
  <si>
    <t>1世帯当たり負担額</t>
    <rPh sb="1" eb="3">
      <t>セタイ</t>
    </rPh>
    <rPh sb="3" eb="4">
      <t>ア</t>
    </rPh>
    <rPh sb="6" eb="9">
      <t>フタンガク</t>
    </rPh>
    <phoneticPr fontId="1"/>
  </si>
  <si>
    <t>世 帯 数</t>
    <rPh sb="0" eb="1">
      <t>ヨ</t>
    </rPh>
    <rPh sb="2" eb="3">
      <t>オビ</t>
    </rPh>
    <rPh sb="4" eb="5">
      <t>カズ</t>
    </rPh>
    <phoneticPr fontId="1"/>
  </si>
  <si>
    <t>資料　税務部</t>
    <rPh sb="0" eb="2">
      <t>シリョウ</t>
    </rPh>
    <rPh sb="3" eb="5">
      <t>ゼイム</t>
    </rPh>
    <rPh sb="5" eb="6">
      <t>ブ</t>
    </rPh>
    <phoneticPr fontId="1"/>
  </si>
  <si>
    <t xml:space="preserve"> (2009)</t>
  </si>
  <si>
    <t>148　市民の年度別市税負担額</t>
    <rPh sb="4" eb="5">
      <t>シ</t>
    </rPh>
    <rPh sb="5" eb="6">
      <t>ミン</t>
    </rPh>
    <rPh sb="7" eb="8">
      <t>トシ</t>
    </rPh>
    <rPh sb="8" eb="9">
      <t>ド</t>
    </rPh>
    <rPh sb="9" eb="10">
      <t>ベツ</t>
    </rPh>
    <rPh sb="10" eb="11">
      <t>シ</t>
    </rPh>
    <rPh sb="11" eb="12">
      <t>ゼイ</t>
    </rPh>
    <rPh sb="12" eb="13">
      <t>フ</t>
    </rPh>
    <rPh sb="13" eb="14">
      <t>タン</t>
    </rPh>
    <rPh sb="14" eb="15">
      <t>ガク</t>
    </rPh>
    <phoneticPr fontId="1"/>
  </si>
  <si>
    <t>平成19</t>
    <rPh sb="0" eb="2">
      <t>ヘイセイ</t>
    </rPh>
    <phoneticPr fontId="1"/>
  </si>
  <si>
    <t>年度 (2007)</t>
    <rPh sb="0" eb="2">
      <t>ネンド</t>
    </rPh>
    <phoneticPr fontId="1"/>
  </si>
  <si>
    <t xml:space="preserve"> (2008)</t>
    <phoneticPr fontId="1"/>
  </si>
  <si>
    <t xml:space="preserve"> (2010)</t>
  </si>
  <si>
    <t xml:space="preserve"> (2011)</t>
  </si>
  <si>
    <t xml:space="preserve"> (2012)</t>
  </si>
  <si>
    <t xml:space="preserve"> (2013)</t>
  </si>
  <si>
    <t xml:space="preserve"> (2014)</t>
  </si>
  <si>
    <t xml:space="preserve"> (2015)</t>
  </si>
  <si>
    <t xml:space="preserve"> (2016)</t>
  </si>
  <si>
    <t>注　人口及び世帯数は，各年9月末日現在(平成26年以後は10月1日現在）の</t>
    <rPh sb="2" eb="4">
      <t>ジンコウ</t>
    </rPh>
    <rPh sb="4" eb="5">
      <t>オヨ</t>
    </rPh>
    <rPh sb="6" eb="9">
      <t>セタイスウ</t>
    </rPh>
    <phoneticPr fontId="1"/>
  </si>
  <si>
    <r>
      <rPr>
        <sz val="10"/>
        <color theme="0"/>
        <rFont val="ＭＳ Ｐ明朝"/>
        <family val="1"/>
        <charset val="128"/>
      </rPr>
      <t>□</t>
    </r>
    <r>
      <rPr>
        <sz val="10"/>
        <rFont val="ＭＳ Ｐ明朝"/>
        <family val="1"/>
        <charset val="128"/>
      </rPr>
      <t>　住民基本台帳人口により算出。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</si>
</sst>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49" fontId="3" fillId="0" borderId="4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3" fillId="0" borderId="14" xfId="0" applyNumberFormat="1" applyFont="1" applyFill="1" applyBorder="1" applyAlignment="1">
      <alignment vertical="center"/>
    </xf>
    <xf numFmtId="176" fontId="3" fillId="0" borderId="15" xfId="0" applyNumberFormat="1" applyFont="1" applyFill="1" applyBorder="1" applyAlignment="1">
      <alignment vertical="center"/>
    </xf>
    <xf numFmtId="49" fontId="5" fillId="0" borderId="11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176" fontId="5" fillId="0" borderId="12" xfId="0" applyNumberFormat="1" applyFont="1" applyFill="1" applyBorder="1" applyAlignment="1">
      <alignment vertical="center"/>
    </xf>
    <xf numFmtId="176" fontId="5" fillId="0" borderId="13" xfId="0" applyNumberFormat="1" applyFont="1" applyFill="1" applyBorder="1" applyAlignment="1">
      <alignment vertical="center"/>
    </xf>
    <xf numFmtId="176" fontId="3" fillId="0" borderId="16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176" fontId="5" fillId="0" borderId="17" xfId="0" applyNumberFormat="1" applyFont="1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right" vertical="center"/>
    </xf>
    <xf numFmtId="176" fontId="5" fillId="0" borderId="13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176" fontId="3" fillId="0" borderId="15" xfId="0" applyNumberFormat="1" applyFont="1" applyFill="1" applyBorder="1" applyAlignment="1">
      <alignment horizontal="right" vertical="center"/>
    </xf>
    <xf numFmtId="0" fontId="0" fillId="0" borderId="19" xfId="0" applyFont="1" applyFill="1" applyBorder="1" applyAlignment="1">
      <alignment horizontal="right" vertical="center"/>
    </xf>
    <xf numFmtId="176" fontId="3" fillId="0" borderId="10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tabSelected="1" view="pageBreakPreview" zoomScaleNormal="100" workbookViewId="0">
      <selection activeCell="A3" sqref="A3:J16"/>
    </sheetView>
  </sheetViews>
  <sheetFormatPr defaultRowHeight="18" customHeight="1"/>
  <cols>
    <col min="1" max="1" width="6.125" style="2" customWidth="1"/>
    <col min="2" max="2" width="9.125" style="2" customWidth="1"/>
    <col min="3" max="3" width="9.875" style="2" customWidth="1"/>
    <col min="4" max="4" width="9.375" style="2" customWidth="1"/>
    <col min="5" max="5" width="9.125" style="2" customWidth="1"/>
    <col min="6" max="6" width="8.625" style="2" customWidth="1"/>
    <col min="7" max="7" width="9.375" style="2" customWidth="1"/>
    <col min="8" max="8" width="9.125" style="2" customWidth="1"/>
    <col min="9" max="9" width="10.125" style="2" customWidth="1"/>
    <col min="10" max="10" width="8.25" style="2" customWidth="1"/>
    <col min="11" max="11" width="0.875" style="2" customWidth="1"/>
    <col min="12" max="16384" width="9" style="2"/>
  </cols>
  <sheetData>
    <row r="1" spans="1:11" s="1" customFormat="1" ht="18" customHeight="1">
      <c r="A1" s="21" t="s">
        <v>9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s="1" customFormat="1" ht="18" customHeight="1">
      <c r="B2" s="14"/>
      <c r="C2" s="14"/>
      <c r="D2" s="14"/>
      <c r="E2" s="14"/>
      <c r="F2" s="14"/>
      <c r="G2" s="14"/>
      <c r="H2" s="14"/>
      <c r="I2" s="14"/>
      <c r="J2" s="14"/>
    </row>
    <row r="3" spans="1:11" ht="18" customHeight="1" thickBot="1">
      <c r="A3" s="26" t="s">
        <v>0</v>
      </c>
      <c r="B3" s="26"/>
      <c r="C3" s="27"/>
      <c r="D3" s="27"/>
    </row>
    <row r="4" spans="1:11" ht="21.95" customHeight="1" thickTop="1">
      <c r="A4" s="19" t="s">
        <v>3</v>
      </c>
      <c r="B4" s="20"/>
      <c r="C4" s="3" t="s">
        <v>2</v>
      </c>
      <c r="D4" s="3" t="s">
        <v>6</v>
      </c>
      <c r="E4" s="28" t="s">
        <v>1</v>
      </c>
      <c r="F4" s="30"/>
      <c r="G4" s="28" t="s">
        <v>4</v>
      </c>
      <c r="H4" s="30"/>
      <c r="I4" s="28" t="s">
        <v>5</v>
      </c>
      <c r="J4" s="29"/>
    </row>
    <row r="5" spans="1:11" ht="21.95" customHeight="1">
      <c r="A5" s="7" t="s">
        <v>10</v>
      </c>
      <c r="B5" s="8" t="s">
        <v>11</v>
      </c>
      <c r="C5" s="4">
        <v>357147</v>
      </c>
      <c r="D5" s="4">
        <v>169114</v>
      </c>
      <c r="E5" s="25">
        <v>41974434</v>
      </c>
      <c r="F5" s="25"/>
      <c r="G5" s="25">
        <v>117527</v>
      </c>
      <c r="H5" s="25"/>
      <c r="I5" s="25">
        <v>248202</v>
      </c>
      <c r="J5" s="25"/>
    </row>
    <row r="6" spans="1:11" ht="21.95" customHeight="1">
      <c r="A6" s="2">
        <v>20</v>
      </c>
      <c r="B6" s="8" t="s">
        <v>12</v>
      </c>
      <c r="C6" s="4">
        <v>355694</v>
      </c>
      <c r="D6" s="4">
        <v>170535</v>
      </c>
      <c r="E6" s="25">
        <v>41759773</v>
      </c>
      <c r="F6" s="25"/>
      <c r="G6" s="25">
        <v>117404</v>
      </c>
      <c r="H6" s="25"/>
      <c r="I6" s="25">
        <v>244875</v>
      </c>
      <c r="J6" s="25"/>
    </row>
    <row r="7" spans="1:11" ht="21.95" customHeight="1">
      <c r="A7" s="2">
        <v>21</v>
      </c>
      <c r="B7" s="8" t="s">
        <v>8</v>
      </c>
      <c r="C7" s="5">
        <v>354444</v>
      </c>
      <c r="D7" s="4">
        <v>171948</v>
      </c>
      <c r="E7" s="25">
        <v>39959442</v>
      </c>
      <c r="F7" s="25"/>
      <c r="G7" s="25">
        <v>112738</v>
      </c>
      <c r="H7" s="25"/>
      <c r="I7" s="25">
        <v>232393</v>
      </c>
      <c r="J7" s="25"/>
    </row>
    <row r="8" spans="1:11" ht="21.95" customHeight="1">
      <c r="A8" s="2">
        <v>22</v>
      </c>
      <c r="B8" s="8" t="s">
        <v>13</v>
      </c>
      <c r="C8" s="4">
        <v>353135</v>
      </c>
      <c r="D8" s="4">
        <v>173052</v>
      </c>
      <c r="E8" s="25">
        <v>39687690</v>
      </c>
      <c r="F8" s="25"/>
      <c r="G8" s="25">
        <v>112387</v>
      </c>
      <c r="H8" s="25"/>
      <c r="I8" s="25">
        <v>229340</v>
      </c>
      <c r="J8" s="25"/>
    </row>
    <row r="9" spans="1:11" ht="21.95" customHeight="1">
      <c r="A9" s="2">
        <v>23</v>
      </c>
      <c r="B9" s="8" t="s">
        <v>14</v>
      </c>
      <c r="C9" s="4">
        <v>352083</v>
      </c>
      <c r="D9" s="4">
        <v>174102</v>
      </c>
      <c r="E9" s="25">
        <v>39853097</v>
      </c>
      <c r="F9" s="25"/>
      <c r="G9" s="25">
        <v>113192.33533002163</v>
      </c>
      <c r="H9" s="25"/>
      <c r="I9" s="25">
        <v>228906.60072830869</v>
      </c>
      <c r="J9" s="25"/>
    </row>
    <row r="10" spans="1:11" ht="21.95" customHeight="1">
      <c r="A10" s="2">
        <v>24</v>
      </c>
      <c r="B10" s="8" t="s">
        <v>15</v>
      </c>
      <c r="C10" s="5">
        <v>351200</v>
      </c>
      <c r="D10" s="4">
        <v>175002</v>
      </c>
      <c r="E10" s="36">
        <v>38982321</v>
      </c>
      <c r="F10" s="36"/>
      <c r="G10" s="17">
        <v>110997</v>
      </c>
      <c r="H10" s="25"/>
      <c r="I10" s="25">
        <v>222754</v>
      </c>
      <c r="J10" s="25"/>
    </row>
    <row r="11" spans="1:11" ht="21.95" customHeight="1">
      <c r="A11" s="2">
        <v>25</v>
      </c>
      <c r="B11" s="8" t="s">
        <v>16</v>
      </c>
      <c r="C11" s="5">
        <v>349316</v>
      </c>
      <c r="D11" s="4">
        <v>175748</v>
      </c>
      <c r="E11" s="36">
        <v>39575594</v>
      </c>
      <c r="F11" s="36"/>
      <c r="G11" s="17">
        <v>113295</v>
      </c>
      <c r="H11" s="25"/>
      <c r="I11" s="25">
        <v>225184</v>
      </c>
      <c r="J11" s="25"/>
    </row>
    <row r="12" spans="1:11" ht="21.95" customHeight="1">
      <c r="A12" s="10">
        <v>26</v>
      </c>
      <c r="B12" s="8" t="s">
        <v>17</v>
      </c>
      <c r="C12" s="5">
        <v>347450</v>
      </c>
      <c r="D12" s="4">
        <v>176481</v>
      </c>
      <c r="E12" s="25">
        <v>40045072</v>
      </c>
      <c r="F12" s="25"/>
      <c r="G12" s="25">
        <v>115254</v>
      </c>
      <c r="H12" s="33"/>
      <c r="I12" s="25">
        <v>226909</v>
      </c>
      <c r="J12" s="33"/>
    </row>
    <row r="13" spans="1:11" ht="21.95" customHeight="1">
      <c r="A13" s="10">
        <v>27</v>
      </c>
      <c r="B13" s="8" t="s">
        <v>18</v>
      </c>
      <c r="C13" s="11">
        <v>345566</v>
      </c>
      <c r="D13" s="12">
        <v>177262</v>
      </c>
      <c r="E13" s="34">
        <v>39502552</v>
      </c>
      <c r="F13" s="34"/>
      <c r="G13" s="17">
        <v>114313</v>
      </c>
      <c r="H13" s="35"/>
      <c r="I13" s="17">
        <v>222848</v>
      </c>
      <c r="J13" s="18"/>
    </row>
    <row r="14" spans="1:11" ht="21.95" customHeight="1">
      <c r="A14" s="9">
        <v>28</v>
      </c>
      <c r="B14" s="13" t="s">
        <v>19</v>
      </c>
      <c r="C14" s="15">
        <v>340523</v>
      </c>
      <c r="D14" s="16">
        <v>177874</v>
      </c>
      <c r="E14" s="32">
        <v>39965990</v>
      </c>
      <c r="F14" s="32"/>
      <c r="G14" s="23">
        <f>ROUND(E14*1000/C14,0)</f>
        <v>117366</v>
      </c>
      <c r="H14" s="31"/>
      <c r="I14" s="23">
        <f>ROUND(E14*1000/D14,0)</f>
        <v>224687</v>
      </c>
      <c r="J14" s="24"/>
    </row>
    <row r="15" spans="1:11" ht="18" customHeight="1">
      <c r="A15" s="2" t="s">
        <v>20</v>
      </c>
      <c r="J15" s="6" t="s">
        <v>7</v>
      </c>
    </row>
    <row r="16" spans="1:11" ht="18" customHeight="1">
      <c r="A16" s="2" t="s">
        <v>21</v>
      </c>
    </row>
  </sheetData>
  <mergeCells count="36">
    <mergeCell ref="G6:H6"/>
    <mergeCell ref="E6:F6"/>
    <mergeCell ref="E5:F5"/>
    <mergeCell ref="E7:F7"/>
    <mergeCell ref="E13:F13"/>
    <mergeCell ref="E12:F12"/>
    <mergeCell ref="G12:H12"/>
    <mergeCell ref="G13:H13"/>
    <mergeCell ref="E11:F11"/>
    <mergeCell ref="E10:F10"/>
    <mergeCell ref="E9:F9"/>
    <mergeCell ref="E8:F8"/>
    <mergeCell ref="I12:J12"/>
    <mergeCell ref="I8:J8"/>
    <mergeCell ref="G9:H9"/>
    <mergeCell ref="G7:H7"/>
    <mergeCell ref="G8:H8"/>
    <mergeCell ref="G11:H11"/>
    <mergeCell ref="I11:J11"/>
    <mergeCell ref="G10:H10"/>
    <mergeCell ref="I13:J13"/>
    <mergeCell ref="A4:B4"/>
    <mergeCell ref="A1:K1"/>
    <mergeCell ref="I14:J14"/>
    <mergeCell ref="I5:J5"/>
    <mergeCell ref="A3:D3"/>
    <mergeCell ref="I4:J4"/>
    <mergeCell ref="E4:F4"/>
    <mergeCell ref="G4:H4"/>
    <mergeCell ref="G14:H14"/>
    <mergeCell ref="E14:F14"/>
    <mergeCell ref="I6:J6"/>
    <mergeCell ref="I7:J7"/>
    <mergeCell ref="I9:J9"/>
    <mergeCell ref="I10:J10"/>
    <mergeCell ref="G5:H5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cellComments="asDisplayed" verticalDpi="200" r:id="rId1"/>
  <headerFooter alignWithMargins="0"/>
  <ignoredErrors>
    <ignoredError sqref="B6:B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148</vt:lpstr>
      <vt:lpstr>'148'!Print_Area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あああ</dc:creator>
  <cp:lastModifiedBy>soumu048</cp:lastModifiedBy>
  <cp:lastPrinted>2015-10-15T05:08:12Z</cp:lastPrinted>
  <dcterms:created xsi:type="dcterms:W3CDTF">1999-04-13T06:44:17Z</dcterms:created>
  <dcterms:modified xsi:type="dcterms:W3CDTF">2018-02-07T07:44:51Z</dcterms:modified>
</cp:coreProperties>
</file>