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sh01\総務部\総務課\統計係\1 旭川市統計書\H29統計書\07 H29統計書　作成済データ\"/>
    </mc:Choice>
  </mc:AlternateContent>
  <bookViews>
    <workbookView xWindow="60" yWindow="-30" windowWidth="12390" windowHeight="4710"/>
  </bookViews>
  <sheets>
    <sheet name="102" sheetId="1" r:id="rId1"/>
  </sheets>
  <definedNames>
    <definedName name="_xlnm.Print_Area" localSheetId="0">'102'!$A$1:$I$43</definedName>
  </definedNames>
  <calcPr calcId="152511"/>
</workbook>
</file>

<file path=xl/calcChain.xml><?xml version="1.0" encoding="utf-8"?>
<calcChain xmlns="http://schemas.openxmlformats.org/spreadsheetml/2006/main">
  <c r="H21" i="1" l="1"/>
  <c r="H20" i="1" s="1"/>
  <c r="H6" i="1"/>
</calcChain>
</file>

<file path=xl/sharedStrings.xml><?xml version="1.0" encoding="utf-8"?>
<sst xmlns="http://schemas.openxmlformats.org/spreadsheetml/2006/main" count="53" uniqueCount="32">
  <si>
    <t>単位　冊</t>
    <rPh sb="0" eb="2">
      <t>タンイ</t>
    </rPh>
    <rPh sb="3" eb="4">
      <t>サツ</t>
    </rPh>
    <phoneticPr fontId="1"/>
  </si>
  <si>
    <t>中央図書館</t>
    <rPh sb="0" eb="2">
      <t>チュウオウ</t>
    </rPh>
    <rPh sb="2" eb="5">
      <t>トショカン</t>
    </rPh>
    <phoneticPr fontId="1"/>
  </si>
  <si>
    <t>末広図書館</t>
    <rPh sb="0" eb="2">
      <t>スエヒロ</t>
    </rPh>
    <rPh sb="2" eb="5">
      <t>トショカン</t>
    </rPh>
    <phoneticPr fontId="1"/>
  </si>
  <si>
    <t>永山図書館</t>
    <rPh sb="0" eb="2">
      <t>ナガヤマ</t>
    </rPh>
    <rPh sb="2" eb="5">
      <t>トショカン</t>
    </rPh>
    <phoneticPr fontId="1"/>
  </si>
  <si>
    <t>東光図書館</t>
    <rPh sb="0" eb="2">
      <t>トウコウ</t>
    </rPh>
    <rPh sb="2" eb="5">
      <t>トショカン</t>
    </rPh>
    <phoneticPr fontId="1"/>
  </si>
  <si>
    <t>計</t>
    <rPh sb="0" eb="1">
      <t>ケイ</t>
    </rPh>
    <phoneticPr fontId="1"/>
  </si>
  <si>
    <t>個人貸出</t>
    <rPh sb="0" eb="2">
      <t>コジン</t>
    </rPh>
    <rPh sb="2" eb="4">
      <t>カシダシ</t>
    </rPh>
    <phoneticPr fontId="1"/>
  </si>
  <si>
    <t>団体貸出</t>
    <rPh sb="0" eb="2">
      <t>ダンタイ</t>
    </rPh>
    <rPh sb="2" eb="4">
      <t>カシダシ</t>
    </rPh>
    <phoneticPr fontId="1"/>
  </si>
  <si>
    <t>宅配サービス</t>
    <rPh sb="0" eb="2">
      <t>タクハイ</t>
    </rPh>
    <phoneticPr fontId="1"/>
  </si>
  <si>
    <t>分室</t>
    <rPh sb="0" eb="2">
      <t>ブンシツ</t>
    </rPh>
    <phoneticPr fontId="1"/>
  </si>
  <si>
    <t>地域文庫</t>
    <rPh sb="0" eb="2">
      <t>チイキ</t>
    </rPh>
    <rPh sb="2" eb="4">
      <t>ブンコ</t>
    </rPh>
    <phoneticPr fontId="1"/>
  </si>
  <si>
    <t>自動車文庫</t>
    <rPh sb="0" eb="2">
      <t>ジドウ</t>
    </rPh>
    <rPh sb="2" eb="3">
      <t>シャ</t>
    </rPh>
    <rPh sb="3" eb="5">
      <t>ブンコ</t>
    </rPh>
    <phoneticPr fontId="1"/>
  </si>
  <si>
    <t>地域図書コーナー</t>
    <rPh sb="0" eb="2">
      <t>チイキ</t>
    </rPh>
    <rPh sb="2" eb="4">
      <t>トショ</t>
    </rPh>
    <phoneticPr fontId="1"/>
  </si>
  <si>
    <t>単位　人</t>
    <rPh sb="0" eb="2">
      <t>タンイ</t>
    </rPh>
    <rPh sb="3" eb="4">
      <t>ニン</t>
    </rPh>
    <phoneticPr fontId="1"/>
  </si>
  <si>
    <t>区　　　　　分</t>
    <rPh sb="0" eb="1">
      <t>ク</t>
    </rPh>
    <rPh sb="6" eb="7">
      <t>ブン</t>
    </rPh>
    <phoneticPr fontId="1"/>
  </si>
  <si>
    <t xml:space="preserve">         各年度末現在</t>
    <rPh sb="9" eb="12">
      <t>カクネンド</t>
    </rPh>
    <rPh sb="12" eb="13">
      <t>マツ</t>
    </rPh>
    <rPh sb="13" eb="15">
      <t>ゲンザイ</t>
    </rPh>
    <phoneticPr fontId="1"/>
  </si>
  <si>
    <t>総                      数</t>
    <rPh sb="0" eb="1">
      <t>フサ</t>
    </rPh>
    <rPh sb="23" eb="24">
      <t>カズ</t>
    </rPh>
    <phoneticPr fontId="1"/>
  </si>
  <si>
    <t>総　　　　　　　　　数</t>
    <rPh sb="0" eb="1">
      <t>フサ</t>
    </rPh>
    <rPh sb="10" eb="11">
      <t>カズ</t>
    </rPh>
    <phoneticPr fontId="1"/>
  </si>
  <si>
    <t>総　　　　　　　　数</t>
    <rPh sb="0" eb="1">
      <t>フサ</t>
    </rPh>
    <rPh sb="9" eb="10">
      <t>カズ</t>
    </rPh>
    <phoneticPr fontId="1"/>
  </si>
  <si>
    <t>神楽図書館</t>
    <rPh sb="0" eb="2">
      <t>カグラ</t>
    </rPh>
    <rPh sb="2" eb="5">
      <t>トショカン</t>
    </rPh>
    <phoneticPr fontId="1"/>
  </si>
  <si>
    <t>（１）　蔵書冊数</t>
    <phoneticPr fontId="1"/>
  </si>
  <si>
    <t>（２）　貸出冊数</t>
    <phoneticPr fontId="1"/>
  </si>
  <si>
    <t>（３）　貸出登録者数</t>
    <phoneticPr fontId="1"/>
  </si>
  <si>
    <t>平成24年度
(2012)</t>
    <rPh sb="0" eb="2">
      <t>ヘイセイ</t>
    </rPh>
    <rPh sb="4" eb="5">
      <t>ネン</t>
    </rPh>
    <rPh sb="5" eb="6">
      <t>ネンド</t>
    </rPh>
    <phoneticPr fontId="1"/>
  </si>
  <si>
    <t>注　蔵書冊数には，雑誌及び視聴覚資料を含まない。</t>
    <rPh sb="0" eb="1">
      <t>チュウ</t>
    </rPh>
    <rPh sb="11" eb="12">
      <t>キュウ</t>
    </rPh>
    <phoneticPr fontId="1"/>
  </si>
  <si>
    <t>注　貸出冊数には，雑誌及び視聴覚資料を含まない。</t>
    <rPh sb="0" eb="1">
      <t>チュウ</t>
    </rPh>
    <rPh sb="2" eb="4">
      <t>カシダシ</t>
    </rPh>
    <rPh sb="4" eb="5">
      <t>サツ</t>
    </rPh>
    <rPh sb="5" eb="6">
      <t>スウ</t>
    </rPh>
    <rPh sb="9" eb="11">
      <t>ザッシ</t>
    </rPh>
    <rPh sb="11" eb="12">
      <t>キュウ</t>
    </rPh>
    <rPh sb="13" eb="16">
      <t>シチョウカク</t>
    </rPh>
    <rPh sb="16" eb="18">
      <t>シリョウ</t>
    </rPh>
    <rPh sb="19" eb="20">
      <t>フク</t>
    </rPh>
    <phoneticPr fontId="1"/>
  </si>
  <si>
    <t>平成25年度
(2013)</t>
    <rPh sb="0" eb="2">
      <t>ヘイセイ</t>
    </rPh>
    <rPh sb="4" eb="5">
      <t>ネン</t>
    </rPh>
    <rPh sb="5" eb="6">
      <t>ネンド</t>
    </rPh>
    <phoneticPr fontId="1"/>
  </si>
  <si>
    <t>平成26年度
(2014)</t>
    <rPh sb="0" eb="2">
      <t>ヘイセイ</t>
    </rPh>
    <rPh sb="4" eb="5">
      <t>ネン</t>
    </rPh>
    <rPh sb="5" eb="6">
      <t>ネンド</t>
    </rPh>
    <phoneticPr fontId="1"/>
  </si>
  <si>
    <t>平成27年度
(2015)</t>
    <rPh sb="0" eb="2">
      <t>ヘイセイ</t>
    </rPh>
    <rPh sb="4" eb="5">
      <t>ネン</t>
    </rPh>
    <rPh sb="5" eb="6">
      <t>ネンド</t>
    </rPh>
    <phoneticPr fontId="1"/>
  </si>
  <si>
    <t>102　図書館</t>
    <rPh sb="4" eb="5">
      <t>ズ</t>
    </rPh>
    <rPh sb="5" eb="6">
      <t>ショ</t>
    </rPh>
    <rPh sb="6" eb="7">
      <t>カン</t>
    </rPh>
    <phoneticPr fontId="1"/>
  </si>
  <si>
    <t>平成28年度
(2016)</t>
    <rPh sb="0" eb="2">
      <t>ヘイセイ</t>
    </rPh>
    <rPh sb="4" eb="5">
      <t>ネン</t>
    </rPh>
    <rPh sb="5" eb="6">
      <t>ネンド</t>
    </rPh>
    <phoneticPr fontId="1"/>
  </si>
  <si>
    <t xml:space="preserve">            資料　教育委員会 社会教育部</t>
    <rPh sb="12" eb="14">
      <t>シリョウ</t>
    </rPh>
    <rPh sb="15" eb="17">
      <t>キョウイク</t>
    </rPh>
    <rPh sb="17" eb="20">
      <t>イインカイ</t>
    </rPh>
    <rPh sb="21" eb="23">
      <t>シャカイ</t>
    </rPh>
    <rPh sb="23" eb="25">
      <t>キョウイク</t>
    </rPh>
    <rPh sb="25" eb="26">
      <t>ブ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</si>
</sst>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7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10"/>
      <name val="ＭＳ Ｐ明朝"/>
      <family val="1"/>
      <charset val="128"/>
    </font>
    <font>
      <b/>
      <sz val="10"/>
      <name val="ＭＳ Ｐ明朝"/>
      <family val="1"/>
      <charset val="128"/>
    </font>
    <font>
      <b/>
      <sz val="14"/>
      <name val="ＭＳ Ｐ明朝"/>
      <family val="1"/>
      <charset val="128"/>
    </font>
    <font>
      <sz val="10"/>
      <color rgb="FFFF000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right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/>
    </xf>
    <xf numFmtId="3" fontId="4" fillId="0" borderId="0" xfId="0" applyNumberFormat="1" applyFont="1" applyFill="1" applyAlignment="1">
      <alignment horizontal="right" vertical="center" indent="1"/>
    </xf>
    <xf numFmtId="3" fontId="3" fillId="0" borderId="0" xfId="0" applyNumberFormat="1" applyFont="1" applyFill="1" applyAlignment="1">
      <alignment horizontal="right" vertical="center" indent="1"/>
    </xf>
    <xf numFmtId="3" fontId="3" fillId="0" borderId="0" xfId="0" applyNumberFormat="1" applyFont="1" applyFill="1" applyBorder="1" applyAlignment="1">
      <alignment horizontal="right" vertical="center" indent="1"/>
    </xf>
    <xf numFmtId="3" fontId="3" fillId="0" borderId="0" xfId="0" applyNumberFormat="1" applyFont="1" applyFill="1" applyAlignment="1">
      <alignment vertical="center"/>
    </xf>
    <xf numFmtId="176" fontId="3" fillId="0" borderId="2" xfId="0" applyNumberFormat="1" applyFont="1" applyFill="1" applyBorder="1" applyAlignment="1">
      <alignment horizontal="right" vertical="center" indent="1"/>
    </xf>
    <xf numFmtId="3" fontId="4" fillId="0" borderId="3" xfId="0" applyNumberFormat="1" applyFont="1" applyFill="1" applyBorder="1" applyAlignment="1">
      <alignment horizontal="right" vertical="center" indent="1"/>
    </xf>
    <xf numFmtId="0" fontId="3" fillId="0" borderId="4" xfId="0" applyFont="1" applyFill="1" applyBorder="1" applyAlignment="1">
      <alignment horizontal="center" vertical="center" wrapText="1"/>
    </xf>
    <xf numFmtId="3" fontId="4" fillId="0" borderId="13" xfId="0" applyNumberFormat="1" applyFont="1" applyFill="1" applyBorder="1" applyAlignment="1">
      <alignment horizontal="right" vertical="center" inden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vertical="center"/>
    </xf>
    <xf numFmtId="3" fontId="3" fillId="0" borderId="14" xfId="0" applyNumberFormat="1" applyFont="1" applyFill="1" applyBorder="1" applyAlignment="1">
      <alignment horizontal="right" vertical="center" indent="1"/>
    </xf>
    <xf numFmtId="3" fontId="3" fillId="0" borderId="15" xfId="0" applyNumberFormat="1" applyFont="1" applyFill="1" applyBorder="1" applyAlignment="1">
      <alignment horizontal="right" vertical="center" indent="1"/>
    </xf>
    <xf numFmtId="3" fontId="4" fillId="0" borderId="14" xfId="0" applyNumberFormat="1" applyFont="1" applyFill="1" applyBorder="1" applyAlignment="1">
      <alignment horizontal="right" vertical="center" indent="1"/>
    </xf>
    <xf numFmtId="3" fontId="3" fillId="0" borderId="5" xfId="0" applyNumberFormat="1" applyFont="1" applyFill="1" applyBorder="1" applyAlignment="1">
      <alignment horizontal="right" vertical="center" indent="1"/>
    </xf>
    <xf numFmtId="3" fontId="4" fillId="0" borderId="15" xfId="0" applyNumberFormat="1" applyFont="1" applyFill="1" applyBorder="1" applyAlignment="1">
      <alignment horizontal="right" vertical="center" indent="1"/>
    </xf>
    <xf numFmtId="0" fontId="3" fillId="0" borderId="6" xfId="0" applyFont="1" applyFill="1" applyBorder="1" applyAlignment="1">
      <alignment horizontal="distributed" vertical="center"/>
    </xf>
    <xf numFmtId="176" fontId="4" fillId="0" borderId="2" xfId="0" applyNumberFormat="1" applyFont="1" applyFill="1" applyBorder="1" applyAlignment="1">
      <alignment horizontal="right" vertical="center" indent="1"/>
    </xf>
    <xf numFmtId="0" fontId="4" fillId="0" borderId="2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9" xfId="0" applyFont="1" applyFill="1" applyBorder="1" applyAlignment="1">
      <alignment horizontal="distributed" vertical="center" wrapText="1" indent="2"/>
    </xf>
    <xf numFmtId="0" fontId="3" fillId="0" borderId="6" xfId="0" applyFont="1" applyFill="1" applyBorder="1" applyAlignment="1">
      <alignment horizontal="distributed" vertical="center" wrapText="1" indent="2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distributed" vertical="center" indent="2"/>
    </xf>
    <xf numFmtId="0" fontId="3" fillId="0" borderId="0" xfId="0" applyFont="1" applyFill="1" applyBorder="1" applyAlignment="1">
      <alignment horizontal="distributed" vertical="center" indent="2"/>
    </xf>
    <xf numFmtId="0" fontId="4" fillId="0" borderId="9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textRotation="255" wrapText="1"/>
    </xf>
    <xf numFmtId="0" fontId="3" fillId="0" borderId="11" xfId="0" applyFont="1" applyFill="1" applyBorder="1" applyAlignment="1">
      <alignment horizontal="center" vertical="center" textRotation="255" wrapText="1"/>
    </xf>
    <xf numFmtId="0" fontId="3" fillId="0" borderId="12" xfId="0" applyFont="1" applyFill="1" applyBorder="1" applyAlignment="1">
      <alignment horizontal="center" vertical="center" textRotation="255" wrapText="1"/>
    </xf>
    <xf numFmtId="0" fontId="3" fillId="0" borderId="5" xfId="0" applyFont="1" applyFill="1" applyBorder="1" applyAlignment="1">
      <alignment horizontal="distributed" vertical="center" indent="2"/>
    </xf>
    <xf numFmtId="0" fontId="3" fillId="0" borderId="12" xfId="0" applyFont="1" applyFill="1" applyBorder="1" applyAlignment="1">
      <alignment horizontal="distributed" vertical="center" indent="2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43"/>
  <sheetViews>
    <sheetView showGridLines="0" tabSelected="1" view="pageBreakPreview" zoomScaleNormal="100" zoomScaleSheetLayoutView="100" workbookViewId="0"/>
  </sheetViews>
  <sheetFormatPr defaultRowHeight="13.5" customHeight="1"/>
  <cols>
    <col min="1" max="1" width="1.625" style="2" customWidth="1"/>
    <col min="2" max="2" width="3.875" style="2" customWidth="1"/>
    <col min="3" max="3" width="16.375" style="2" customWidth="1"/>
    <col min="4" max="8" width="13.625" style="2" customWidth="1"/>
    <col min="9" max="9" width="1.625" style="2" customWidth="1"/>
    <col min="10" max="16384" width="9" style="2"/>
  </cols>
  <sheetData>
    <row r="1" spans="2:8" s="1" customFormat="1" ht="18" customHeight="1">
      <c r="B1" s="26" t="s">
        <v>29</v>
      </c>
      <c r="C1" s="26"/>
      <c r="D1" s="26"/>
      <c r="E1" s="26"/>
      <c r="F1" s="26"/>
      <c r="G1" s="26"/>
      <c r="H1" s="26"/>
    </row>
    <row r="2" spans="2:8" ht="17.100000000000001" customHeight="1">
      <c r="B2" s="3"/>
      <c r="C2" s="3"/>
      <c r="D2" s="3"/>
      <c r="E2" s="3"/>
      <c r="F2" s="3"/>
      <c r="G2" s="3"/>
      <c r="H2" s="3"/>
    </row>
    <row r="3" spans="2:8" ht="17.100000000000001" customHeight="1">
      <c r="B3" s="27" t="s">
        <v>20</v>
      </c>
      <c r="C3" s="27"/>
      <c r="D3" s="27"/>
      <c r="E3" s="27"/>
      <c r="F3" s="27"/>
      <c r="G3" s="27"/>
      <c r="H3" s="27"/>
    </row>
    <row r="4" spans="2:8" ht="17.100000000000001" customHeight="1" thickBot="1">
      <c r="B4" s="2" t="s">
        <v>0</v>
      </c>
      <c r="H4" s="4" t="s">
        <v>15</v>
      </c>
    </row>
    <row r="5" spans="2:8" ht="30" customHeight="1" thickTop="1">
      <c r="B5" s="30" t="s">
        <v>14</v>
      </c>
      <c r="C5" s="31"/>
      <c r="D5" s="5" t="s">
        <v>23</v>
      </c>
      <c r="E5" s="5" t="s">
        <v>26</v>
      </c>
      <c r="F5" s="13" t="s">
        <v>27</v>
      </c>
      <c r="G5" s="5" t="s">
        <v>28</v>
      </c>
      <c r="H5" s="15" t="s">
        <v>30</v>
      </c>
    </row>
    <row r="6" spans="2:8" s="6" customFormat="1" ht="17.100000000000001" customHeight="1">
      <c r="B6" s="32" t="s">
        <v>16</v>
      </c>
      <c r="C6" s="33"/>
      <c r="D6" s="7">
        <v>1208217</v>
      </c>
      <c r="E6" s="7">
        <v>1218164</v>
      </c>
      <c r="F6" s="12">
        <v>1241436</v>
      </c>
      <c r="G6" s="14">
        <v>1249892</v>
      </c>
      <c r="H6" s="14">
        <f>SUM(H7:H11)</f>
        <v>1261723</v>
      </c>
    </row>
    <row r="7" spans="2:8" ht="17.100000000000001" customHeight="1">
      <c r="B7" s="34" t="s">
        <v>1</v>
      </c>
      <c r="C7" s="34"/>
      <c r="D7" s="8">
        <v>841734</v>
      </c>
      <c r="E7" s="9">
        <v>854073</v>
      </c>
      <c r="F7" s="9">
        <v>876163</v>
      </c>
      <c r="G7" s="17">
        <v>888146</v>
      </c>
      <c r="H7" s="19">
        <v>899475</v>
      </c>
    </row>
    <row r="8" spans="2:8" ht="17.100000000000001" customHeight="1">
      <c r="B8" s="34" t="s">
        <v>2</v>
      </c>
      <c r="C8" s="34"/>
      <c r="D8" s="8">
        <v>78023</v>
      </c>
      <c r="E8" s="9">
        <v>77598</v>
      </c>
      <c r="F8" s="9">
        <v>76210</v>
      </c>
      <c r="G8" s="17">
        <v>74984</v>
      </c>
      <c r="H8" s="19">
        <v>75621</v>
      </c>
    </row>
    <row r="9" spans="2:8" ht="17.100000000000001" customHeight="1">
      <c r="B9" s="34" t="s">
        <v>3</v>
      </c>
      <c r="C9" s="34"/>
      <c r="D9" s="8">
        <v>79754</v>
      </c>
      <c r="E9" s="9">
        <v>77674</v>
      </c>
      <c r="F9" s="9">
        <v>78191</v>
      </c>
      <c r="G9" s="17">
        <v>77868</v>
      </c>
      <c r="H9" s="19">
        <v>78928</v>
      </c>
    </row>
    <row r="10" spans="2:8" ht="17.100000000000001" customHeight="1">
      <c r="B10" s="35" t="s">
        <v>4</v>
      </c>
      <c r="C10" s="34"/>
      <c r="D10" s="9">
        <v>80986</v>
      </c>
      <c r="E10" s="9">
        <v>81846</v>
      </c>
      <c r="F10" s="9">
        <v>83213</v>
      </c>
      <c r="G10" s="17">
        <v>83600</v>
      </c>
      <c r="H10" s="19">
        <v>82677</v>
      </c>
    </row>
    <row r="11" spans="2:8" ht="17.100000000000001" customHeight="1">
      <c r="B11" s="41" t="s">
        <v>19</v>
      </c>
      <c r="C11" s="42"/>
      <c r="D11" s="20">
        <v>127720</v>
      </c>
      <c r="E11" s="20">
        <v>126973</v>
      </c>
      <c r="F11" s="20">
        <v>127659</v>
      </c>
      <c r="G11" s="18">
        <v>125294</v>
      </c>
      <c r="H11" s="21">
        <v>125022</v>
      </c>
    </row>
    <row r="12" spans="2:8" ht="17.100000000000001" customHeight="1">
      <c r="B12" s="2" t="s">
        <v>24</v>
      </c>
      <c r="H12" s="4" t="s">
        <v>31</v>
      </c>
    </row>
    <row r="13" spans="2:8" ht="17.100000000000001" customHeight="1"/>
    <row r="14" spans="2:8" ht="17.100000000000001" customHeight="1">
      <c r="C14" s="16"/>
    </row>
    <row r="15" spans="2:8" ht="17.100000000000001" customHeight="1"/>
    <row r="16" spans="2:8" ht="17.100000000000001" customHeight="1"/>
    <row r="17" spans="2:9" ht="17.100000000000001" customHeight="1">
      <c r="B17" s="27" t="s">
        <v>21</v>
      </c>
      <c r="C17" s="27"/>
      <c r="D17" s="27"/>
      <c r="E17" s="27"/>
      <c r="F17" s="27"/>
      <c r="G17" s="27"/>
      <c r="H17" s="27"/>
    </row>
    <row r="18" spans="2:9" ht="17.100000000000001" customHeight="1" thickBot="1">
      <c r="B18" s="2" t="s">
        <v>0</v>
      </c>
      <c r="H18" s="4"/>
    </row>
    <row r="19" spans="2:9" ht="30" customHeight="1" thickTop="1">
      <c r="B19" s="30" t="s">
        <v>14</v>
      </c>
      <c r="C19" s="31"/>
      <c r="D19" s="5" t="s">
        <v>23</v>
      </c>
      <c r="E19" s="5" t="s">
        <v>26</v>
      </c>
      <c r="F19" s="13" t="s">
        <v>27</v>
      </c>
      <c r="G19" s="5" t="s">
        <v>28</v>
      </c>
      <c r="H19" s="15" t="s">
        <v>30</v>
      </c>
    </row>
    <row r="20" spans="2:9" ht="17.100000000000001" customHeight="1">
      <c r="B20" s="36" t="s">
        <v>17</v>
      </c>
      <c r="C20" s="37"/>
      <c r="D20" s="7">
        <v>2254517</v>
      </c>
      <c r="E20" s="7">
        <v>2171604</v>
      </c>
      <c r="F20" s="12">
        <v>2142113</v>
      </c>
      <c r="G20" s="14">
        <v>2158373</v>
      </c>
      <c r="H20" s="14">
        <f>+H21+H29+H30+H31+H32</f>
        <v>2064585</v>
      </c>
    </row>
    <row r="21" spans="2:9" ht="17.100000000000001" customHeight="1">
      <c r="B21" s="38" t="s">
        <v>1</v>
      </c>
      <c r="C21" s="22" t="s">
        <v>5</v>
      </c>
      <c r="D21" s="8">
        <v>971083</v>
      </c>
      <c r="E21" s="8">
        <v>941064</v>
      </c>
      <c r="F21" s="9">
        <v>929113</v>
      </c>
      <c r="G21" s="17">
        <v>952161</v>
      </c>
      <c r="H21" s="19">
        <f>SUM(H22:H28)</f>
        <v>912791</v>
      </c>
    </row>
    <row r="22" spans="2:9" ht="17.100000000000001" customHeight="1">
      <c r="B22" s="39"/>
      <c r="C22" s="22" t="s">
        <v>6</v>
      </c>
      <c r="D22" s="8">
        <v>595382</v>
      </c>
      <c r="E22" s="9">
        <v>579562</v>
      </c>
      <c r="F22" s="9">
        <v>579352</v>
      </c>
      <c r="G22" s="17">
        <v>587995</v>
      </c>
      <c r="H22" s="19">
        <v>564964</v>
      </c>
    </row>
    <row r="23" spans="2:9" ht="17.100000000000001" customHeight="1">
      <c r="B23" s="39"/>
      <c r="C23" s="22" t="s">
        <v>7</v>
      </c>
      <c r="D23" s="8">
        <v>27118</v>
      </c>
      <c r="E23" s="9">
        <v>27373</v>
      </c>
      <c r="F23" s="9">
        <v>30582</v>
      </c>
      <c r="G23" s="17">
        <v>33027</v>
      </c>
      <c r="H23" s="19">
        <v>32875</v>
      </c>
    </row>
    <row r="24" spans="2:9" ht="17.100000000000001" customHeight="1">
      <c r="B24" s="39"/>
      <c r="C24" s="22" t="s">
        <v>8</v>
      </c>
      <c r="D24" s="8">
        <v>6573</v>
      </c>
      <c r="E24" s="9">
        <v>6710</v>
      </c>
      <c r="F24" s="9">
        <v>5659</v>
      </c>
      <c r="G24" s="17">
        <v>5691</v>
      </c>
      <c r="H24" s="19">
        <v>5493</v>
      </c>
      <c r="I24" s="8"/>
    </row>
    <row r="25" spans="2:9" ht="17.100000000000001" customHeight="1">
      <c r="B25" s="39"/>
      <c r="C25" s="22" t="s">
        <v>9</v>
      </c>
      <c r="D25" s="8">
        <v>278779</v>
      </c>
      <c r="E25" s="9">
        <v>266879</v>
      </c>
      <c r="F25" s="9">
        <v>250744</v>
      </c>
      <c r="G25" s="17">
        <v>260299</v>
      </c>
      <c r="H25" s="19">
        <v>245880</v>
      </c>
      <c r="I25" s="8"/>
    </row>
    <row r="26" spans="2:9" ht="17.100000000000001" customHeight="1">
      <c r="B26" s="39"/>
      <c r="C26" s="22" t="s">
        <v>10</v>
      </c>
      <c r="D26" s="8">
        <v>11500</v>
      </c>
      <c r="E26" s="9">
        <v>10678</v>
      </c>
      <c r="F26" s="9">
        <v>10621</v>
      </c>
      <c r="G26" s="17">
        <v>12149</v>
      </c>
      <c r="H26" s="19">
        <v>10472</v>
      </c>
      <c r="I26" s="8"/>
    </row>
    <row r="27" spans="2:9" ht="17.100000000000001" customHeight="1">
      <c r="B27" s="39"/>
      <c r="C27" s="22" t="s">
        <v>11</v>
      </c>
      <c r="D27" s="8">
        <v>48855</v>
      </c>
      <c r="E27" s="9">
        <v>47025</v>
      </c>
      <c r="F27" s="9">
        <v>47628</v>
      </c>
      <c r="G27" s="17">
        <v>47446</v>
      </c>
      <c r="H27" s="19">
        <v>47692</v>
      </c>
      <c r="I27" s="8"/>
    </row>
    <row r="28" spans="2:9" ht="17.100000000000001" customHeight="1">
      <c r="B28" s="40"/>
      <c r="C28" s="22" t="s">
        <v>12</v>
      </c>
      <c r="D28" s="8">
        <v>2876</v>
      </c>
      <c r="E28" s="9">
        <v>2837</v>
      </c>
      <c r="F28" s="9">
        <v>4527</v>
      </c>
      <c r="G28" s="17">
        <v>5554</v>
      </c>
      <c r="H28" s="19">
        <v>5415</v>
      </c>
      <c r="I28" s="8"/>
    </row>
    <row r="29" spans="2:9" ht="17.100000000000001" customHeight="1">
      <c r="B29" s="28" t="s">
        <v>2</v>
      </c>
      <c r="C29" s="29"/>
      <c r="D29" s="8">
        <v>257454</v>
      </c>
      <c r="E29" s="9">
        <v>240091</v>
      </c>
      <c r="F29" s="9">
        <v>243944</v>
      </c>
      <c r="G29" s="17">
        <v>241739</v>
      </c>
      <c r="H29" s="19">
        <v>239265</v>
      </c>
      <c r="I29" s="8"/>
    </row>
    <row r="30" spans="2:9" ht="17.100000000000001" customHeight="1">
      <c r="B30" s="28" t="s">
        <v>3</v>
      </c>
      <c r="C30" s="29"/>
      <c r="D30" s="8">
        <v>262626</v>
      </c>
      <c r="E30" s="9">
        <v>258522</v>
      </c>
      <c r="F30" s="9">
        <v>257135</v>
      </c>
      <c r="G30" s="17">
        <v>253210</v>
      </c>
      <c r="H30" s="19">
        <v>240313</v>
      </c>
      <c r="I30" s="8"/>
    </row>
    <row r="31" spans="2:9" ht="17.100000000000001" customHeight="1">
      <c r="B31" s="28" t="s">
        <v>4</v>
      </c>
      <c r="C31" s="29"/>
      <c r="D31" s="9">
        <v>398217</v>
      </c>
      <c r="E31" s="9">
        <v>386215</v>
      </c>
      <c r="F31" s="9">
        <v>378375</v>
      </c>
      <c r="G31" s="17">
        <v>383238</v>
      </c>
      <c r="H31" s="19">
        <v>366002</v>
      </c>
      <c r="I31" s="8"/>
    </row>
    <row r="32" spans="2:9" ht="17.100000000000001" customHeight="1">
      <c r="B32" s="28" t="s">
        <v>19</v>
      </c>
      <c r="C32" s="29"/>
      <c r="D32" s="20">
        <v>365137</v>
      </c>
      <c r="E32" s="20">
        <v>345712</v>
      </c>
      <c r="F32" s="20">
        <v>333546</v>
      </c>
      <c r="G32" s="18">
        <v>328025</v>
      </c>
      <c r="H32" s="21">
        <v>306214</v>
      </c>
      <c r="I32" s="8"/>
    </row>
    <row r="33" spans="2:10" ht="17.100000000000001" customHeight="1">
      <c r="B33" s="2" t="s">
        <v>25</v>
      </c>
      <c r="H33" s="4" t="s">
        <v>31</v>
      </c>
      <c r="J33" s="9"/>
    </row>
    <row r="34" spans="2:10" ht="17.100000000000001" customHeight="1"/>
    <row r="35" spans="2:10" ht="17.100000000000001" customHeight="1">
      <c r="C35" s="16"/>
    </row>
    <row r="36" spans="2:10" ht="17.100000000000001" customHeight="1">
      <c r="F36" s="10"/>
    </row>
    <row r="37" spans="2:10" ht="17.100000000000001" customHeight="1"/>
    <row r="38" spans="2:10" ht="17.100000000000001" customHeight="1"/>
    <row r="39" spans="2:10" ht="17.100000000000001" customHeight="1">
      <c r="B39" s="27" t="s">
        <v>22</v>
      </c>
      <c r="C39" s="27"/>
      <c r="D39" s="27"/>
      <c r="E39" s="27"/>
      <c r="F39" s="27"/>
      <c r="G39" s="27"/>
      <c r="H39" s="27"/>
    </row>
    <row r="40" spans="2:10" ht="17.100000000000001" customHeight="1" thickBot="1">
      <c r="B40" s="2" t="s">
        <v>13</v>
      </c>
      <c r="H40" s="4" t="s">
        <v>15</v>
      </c>
    </row>
    <row r="41" spans="2:10" ht="30" customHeight="1" thickTop="1">
      <c r="B41" s="30" t="s">
        <v>14</v>
      </c>
      <c r="C41" s="31"/>
      <c r="D41" s="5" t="s">
        <v>23</v>
      </c>
      <c r="E41" s="5" t="s">
        <v>26</v>
      </c>
      <c r="F41" s="5" t="s">
        <v>27</v>
      </c>
      <c r="G41" s="5" t="s">
        <v>28</v>
      </c>
      <c r="H41" s="15" t="s">
        <v>30</v>
      </c>
    </row>
    <row r="42" spans="2:10" ht="21" customHeight="1">
      <c r="B42" s="24" t="s">
        <v>18</v>
      </c>
      <c r="C42" s="25"/>
      <c r="D42" s="11">
        <v>238010</v>
      </c>
      <c r="E42" s="11">
        <v>243777</v>
      </c>
      <c r="F42" s="11">
        <v>249196</v>
      </c>
      <c r="G42" s="11">
        <v>254427</v>
      </c>
      <c r="H42" s="23">
        <v>259335</v>
      </c>
    </row>
    <row r="43" spans="2:10" ht="17.100000000000001" customHeight="1">
      <c r="H43" s="4" t="s">
        <v>31</v>
      </c>
    </row>
  </sheetData>
  <mergeCells count="20">
    <mergeCell ref="B20:C20"/>
    <mergeCell ref="B21:B28"/>
    <mergeCell ref="B11:C11"/>
    <mergeCell ref="B41:C41"/>
    <mergeCell ref="B42:C42"/>
    <mergeCell ref="B1:H1"/>
    <mergeCell ref="B3:H3"/>
    <mergeCell ref="B39:H39"/>
    <mergeCell ref="B31:C31"/>
    <mergeCell ref="B5:C5"/>
    <mergeCell ref="B6:C6"/>
    <mergeCell ref="B7:C7"/>
    <mergeCell ref="B8:C8"/>
    <mergeCell ref="B32:C32"/>
    <mergeCell ref="B29:C29"/>
    <mergeCell ref="B30:C30"/>
    <mergeCell ref="B17:H17"/>
    <mergeCell ref="B19:C19"/>
    <mergeCell ref="B9:C9"/>
    <mergeCell ref="B10:C10"/>
  </mergeCells>
  <phoneticPr fontId="1"/>
  <printOptions horizontalCentered="1"/>
  <pageMargins left="0.59055118110236227" right="0.59055118110236227" top="0.59055118110236227" bottom="0.59055118110236227" header="0.51181102362204722" footer="0.51181102362204722"/>
  <pageSetup paperSize="9" scale="9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102</vt:lpstr>
      <vt:lpstr>'102'!Print_Area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あああ</dc:creator>
  <cp:lastModifiedBy>soumu048</cp:lastModifiedBy>
  <cp:lastPrinted>2013-10-02T06:14:49Z</cp:lastPrinted>
  <dcterms:created xsi:type="dcterms:W3CDTF">1999-03-31T04:51:13Z</dcterms:created>
  <dcterms:modified xsi:type="dcterms:W3CDTF">2018-02-13T02:10:39Z</dcterms:modified>
</cp:coreProperties>
</file>