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0" windowWidth="10245" windowHeight="7680"/>
  </bookViews>
  <sheets>
    <sheet name="77" sheetId="1" r:id="rId1"/>
  </sheets>
  <definedNames>
    <definedName name="_xlnm.Print_Area" localSheetId="0">'77'!$A$1:$J$16</definedName>
  </definedNames>
  <calcPr calcId="152511"/>
  <customWorkbookViews>
    <customWorkbookView name="旭川市 - 個人用ﾋﾞｭｰ" guid="{4FA90564-4A5C-11D3-AA22-00004CF57B4B}" mergeInterval="0" personalView="1" maximized="1" windowWidth="796" windowHeight="469" activeSheetId="1" showComments="commNone"/>
    <customWorkbookView name="あああ - 個人用ﾋﾞｭｰ" guid="{BC02EAA0-DD22-11D2-B2EE-DF51EDA6BC4B}" mergeInterval="0" personalView="1" xWindow="16" yWindow="34" windowWidth="796" windowHeight="472" activeSheetId="1"/>
    <customWorkbookView name="山上恭一 - 個人用ﾋﾞｭｰ" guid="{80560EEA-748D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I14" i="1" l="1"/>
  <c r="I15" i="1"/>
</calcChain>
</file>

<file path=xl/sharedStrings.xml><?xml version="1.0" encoding="utf-8"?>
<sst xmlns="http://schemas.openxmlformats.org/spreadsheetml/2006/main" count="29" uniqueCount="27">
  <si>
    <t>各年度末現在</t>
    <rPh sb="0" eb="4">
      <t>カクネンドマツ</t>
    </rPh>
    <rPh sb="4" eb="6">
      <t>ゲンザイ</t>
    </rPh>
    <phoneticPr fontId="2"/>
  </si>
  <si>
    <t>区　　　　　分</t>
    <rPh sb="0" eb="7">
      <t>クブン</t>
    </rPh>
    <phoneticPr fontId="2"/>
  </si>
  <si>
    <t>整備</t>
    <rPh sb="0" eb="2">
      <t>セイビ</t>
    </rPh>
    <phoneticPr fontId="2"/>
  </si>
  <si>
    <t>普　及</t>
    <rPh sb="0" eb="1">
      <t>ススム</t>
    </rPh>
    <rPh sb="2" eb="3">
      <t>オヨブ</t>
    </rPh>
    <phoneticPr fontId="2"/>
  </si>
  <si>
    <t>処理区域内</t>
    <rPh sb="0" eb="2">
      <t>ショリ</t>
    </rPh>
    <rPh sb="2" eb="5">
      <t>クイキナイ</t>
    </rPh>
    <phoneticPr fontId="2"/>
  </si>
  <si>
    <t>人口（人）Ａ</t>
    <rPh sb="0" eb="2">
      <t>ジンコウ</t>
    </rPh>
    <rPh sb="3" eb="4">
      <t>ニン</t>
    </rPh>
    <phoneticPr fontId="2"/>
  </si>
  <si>
    <t>世帯数（世帯）</t>
    <rPh sb="0" eb="3">
      <t>セタイスウ</t>
    </rPh>
    <rPh sb="4" eb="6">
      <t>セタイ</t>
    </rPh>
    <phoneticPr fontId="2"/>
  </si>
  <si>
    <t>人口（人）Ｂ</t>
    <rPh sb="0" eb="2">
      <t>ジンコウ</t>
    </rPh>
    <rPh sb="3" eb="4">
      <t>ニン</t>
    </rPh>
    <phoneticPr fontId="2"/>
  </si>
  <si>
    <t>人口（人）Ｃ</t>
    <rPh sb="0" eb="2">
      <t>ジンコウ</t>
    </rPh>
    <rPh sb="3" eb="4">
      <t>ニン</t>
    </rPh>
    <phoneticPr fontId="2"/>
  </si>
  <si>
    <t>普及状況</t>
    <rPh sb="0" eb="2">
      <t>フキュウ</t>
    </rPh>
    <rPh sb="2" eb="4">
      <t>ジョウキョウ</t>
    </rPh>
    <phoneticPr fontId="2"/>
  </si>
  <si>
    <t>排水設備設置率</t>
    <rPh sb="0" eb="2">
      <t>ハイスイ</t>
    </rPh>
    <rPh sb="2" eb="4">
      <t>セツビ</t>
    </rPh>
    <rPh sb="4" eb="6">
      <t>セッチ</t>
    </rPh>
    <rPh sb="6" eb="7">
      <t>リツ</t>
    </rPh>
    <phoneticPr fontId="2"/>
  </si>
  <si>
    <t>Ｂ/Ａ（％）</t>
  </si>
  <si>
    <t>水洗化率</t>
    <rPh sb="0" eb="3">
      <t>スイセンカ</t>
    </rPh>
    <rPh sb="3" eb="4">
      <t>リツ</t>
    </rPh>
    <phoneticPr fontId="2"/>
  </si>
  <si>
    <t>資料  水道局</t>
    <rPh sb="0" eb="2">
      <t>シリョウ</t>
    </rPh>
    <rPh sb="4" eb="7">
      <t>スイドウキョク</t>
    </rPh>
    <phoneticPr fontId="2"/>
  </si>
  <si>
    <t>Ａ/行政区域内人口（％）</t>
    <rPh sb="2" eb="4">
      <t>ギョウセイ</t>
    </rPh>
    <rPh sb="4" eb="6">
      <t>クイキ</t>
    </rPh>
    <rPh sb="6" eb="7">
      <t>ナイ</t>
    </rPh>
    <rPh sb="7" eb="9">
      <t>ジンコウ</t>
    </rPh>
    <phoneticPr fontId="2"/>
  </si>
  <si>
    <t>排水設備設置済</t>
    <rPh sb="0" eb="2">
      <t>ハイスイ</t>
    </rPh>
    <rPh sb="2" eb="4">
      <t>セツビ</t>
    </rPh>
    <rPh sb="4" eb="6">
      <t>セッチ</t>
    </rPh>
    <rPh sb="6" eb="7">
      <t>ズ</t>
    </rPh>
    <phoneticPr fontId="2"/>
  </si>
  <si>
    <t>水洗便所設置済</t>
    <rPh sb="0" eb="2">
      <t>スイセン</t>
    </rPh>
    <rPh sb="2" eb="4">
      <t>ベンジョ</t>
    </rPh>
    <rPh sb="4" eb="6">
      <t>セッチ</t>
    </rPh>
    <rPh sb="6" eb="7">
      <t>ズ</t>
    </rPh>
    <phoneticPr fontId="2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</si>
  <si>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2"/>
  </si>
  <si>
    <t>Ｃ/Ａ（％）</t>
    <phoneticPr fontId="2"/>
  </si>
  <si>
    <t>77　下水道普及状況</t>
    <rPh sb="3" eb="4">
      <t>シタ</t>
    </rPh>
    <rPh sb="4" eb="5">
      <t>ミズ</t>
    </rPh>
    <rPh sb="5" eb="6">
      <t>ミチ</t>
    </rPh>
    <rPh sb="6" eb="7">
      <t>ススム</t>
    </rPh>
    <rPh sb="7" eb="8">
      <t>オヨブ</t>
    </rPh>
    <rPh sb="8" eb="9">
      <t>ジョウ</t>
    </rPh>
    <rPh sb="9" eb="10">
      <t>イワン</t>
    </rPh>
    <phoneticPr fontId="2"/>
  </si>
  <si>
    <t>平成24年度　　　　　　(2012)</t>
    <rPh sb="0" eb="2">
      <t>ヘイセイ</t>
    </rPh>
    <rPh sb="4" eb="5">
      <t>ネン</t>
    </rPh>
    <rPh sb="5" eb="6">
      <t>ド</t>
    </rPh>
    <phoneticPr fontId="2"/>
  </si>
  <si>
    <t>平成25年度　　　　　　(2013)</t>
    <rPh sb="0" eb="2">
      <t>ヘイセイ</t>
    </rPh>
    <rPh sb="4" eb="5">
      <t>ネン</t>
    </rPh>
    <rPh sb="5" eb="6">
      <t>ド</t>
    </rPh>
    <phoneticPr fontId="2"/>
  </si>
  <si>
    <t>平成26年度　　　　　　(2014)</t>
    <rPh sb="0" eb="2">
      <t>ヘイセイ</t>
    </rPh>
    <rPh sb="4" eb="5">
      <t>ネン</t>
    </rPh>
    <rPh sb="5" eb="6">
      <t>ド</t>
    </rPh>
    <phoneticPr fontId="2"/>
  </si>
  <si>
    <t>平成27年度　　　　　　(2015)</t>
    <rPh sb="0" eb="2">
      <t>ヘイセイ</t>
    </rPh>
    <rPh sb="4" eb="5">
      <t>ネン</t>
    </rPh>
    <rPh sb="5" eb="6">
      <t>ド</t>
    </rPh>
    <phoneticPr fontId="2"/>
  </si>
  <si>
    <t>平成28年度　　　　　　(2016)</t>
    <rPh sb="0" eb="2">
      <t>ヘイセイ</t>
    </rPh>
    <rPh sb="4" eb="5">
      <t>ネン</t>
    </rPh>
    <rPh sb="5" eb="6">
      <t>ド</t>
    </rPh>
    <phoneticPr fontId="2"/>
  </si>
  <si>
    <t>管 渠 （ か ん き ょ ） 延 長　 　（km）</t>
    <rPh sb="0" eb="1">
      <t>カン</t>
    </rPh>
    <rPh sb="16" eb="17">
      <t>エン</t>
    </rPh>
    <rPh sb="18" eb="19">
      <t>チョウ</t>
    </rPh>
    <phoneticPr fontId="2"/>
  </si>
  <si>
    <t>処 理 区 域 面 積　　　　　　　　  （ha）　</t>
    <rPh sb="0" eb="1">
      <t>トコロ</t>
    </rPh>
    <rPh sb="2" eb="3">
      <t>リ</t>
    </rPh>
    <rPh sb="4" eb="5">
      <t>ク</t>
    </rPh>
    <rPh sb="6" eb="7">
      <t>イキ</t>
    </rPh>
    <rPh sb="8" eb="9">
      <t>メン</t>
    </rPh>
    <rPh sb="10" eb="1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</si>
</sst>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;&quot;△ &quot;#,##0"/>
    <numFmt numFmtId="178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horizontal="center" vertical="center" wrapText="1"/>
    </xf>
    <xf numFmtId="178" fontId="5" fillId="0" borderId="0" xfId="1" applyNumberFormat="1" applyFont="1" applyFill="1" applyBorder="1" applyAlignment="1">
      <alignment horizontal="right" vertical="center" indent="1"/>
    </xf>
    <xf numFmtId="178" fontId="4" fillId="0" borderId="0" xfId="0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Alignment="1">
      <alignment horizontal="right" vertical="center"/>
    </xf>
    <xf numFmtId="38" fontId="4" fillId="0" borderId="1" xfId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/>
    </xf>
    <xf numFmtId="38" fontId="5" fillId="0" borderId="13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/>
    </xf>
    <xf numFmtId="176" fontId="4" fillId="0" borderId="1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176" fontId="5" fillId="0" borderId="18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9"/>
  <sheetViews>
    <sheetView showGridLines="0" tabSelected="1" view="pageBreakPreview" zoomScaleNormal="100" zoomScaleSheetLayoutView="75" workbookViewId="0">
      <selection activeCell="B2" sqref="B2:I16"/>
    </sheetView>
  </sheetViews>
  <sheetFormatPr defaultRowHeight="13.5" customHeight="1"/>
  <cols>
    <col min="1" max="1" width="1.625" style="3" customWidth="1"/>
    <col min="2" max="2" width="3.75" style="2" bestFit="1" customWidth="1"/>
    <col min="3" max="3" width="17.625" style="2" customWidth="1"/>
    <col min="4" max="9" width="11.125" style="2" customWidth="1"/>
    <col min="10" max="10" width="1.625" style="2" customWidth="1"/>
    <col min="11" max="16384" width="9" style="2"/>
  </cols>
  <sheetData>
    <row r="1" spans="1:9" s="1" customFormat="1" ht="18" customHeight="1">
      <c r="A1" s="5"/>
      <c r="B1" s="37" t="s">
        <v>19</v>
      </c>
      <c r="C1" s="37"/>
      <c r="D1" s="37"/>
      <c r="E1" s="37"/>
      <c r="F1" s="37"/>
      <c r="G1" s="37"/>
      <c r="H1" s="37"/>
      <c r="I1" s="37"/>
    </row>
    <row r="2" spans="1:9" ht="15" customHeight="1" thickBot="1">
      <c r="A2" s="7"/>
      <c r="F2" s="8"/>
      <c r="I2" s="4" t="s">
        <v>0</v>
      </c>
    </row>
    <row r="3" spans="1:9" ht="27.95" customHeight="1" thickTop="1">
      <c r="A3" s="9"/>
      <c r="B3" s="43" t="s">
        <v>1</v>
      </c>
      <c r="C3" s="44"/>
      <c r="D3" s="45"/>
      <c r="E3" s="13" t="s">
        <v>20</v>
      </c>
      <c r="F3" s="13" t="s">
        <v>21</v>
      </c>
      <c r="G3" s="27" t="s">
        <v>22</v>
      </c>
      <c r="H3" s="27" t="s">
        <v>23</v>
      </c>
      <c r="I3" s="26" t="s">
        <v>24</v>
      </c>
    </row>
    <row r="4" spans="1:9" ht="15" customHeight="1">
      <c r="A4" s="10"/>
      <c r="B4" s="46" t="s">
        <v>2</v>
      </c>
      <c r="C4" s="48" t="s">
        <v>26</v>
      </c>
      <c r="D4" s="49"/>
      <c r="E4" s="14">
        <v>8011</v>
      </c>
      <c r="F4" s="14">
        <v>8012</v>
      </c>
      <c r="G4" s="14">
        <v>8013</v>
      </c>
      <c r="H4" s="31">
        <v>8014</v>
      </c>
      <c r="I4" s="35">
        <v>8030</v>
      </c>
    </row>
    <row r="5" spans="1:9" ht="15" customHeight="1">
      <c r="A5" s="11"/>
      <c r="B5" s="41"/>
      <c r="C5" s="48" t="s">
        <v>25</v>
      </c>
      <c r="D5" s="49"/>
      <c r="E5" s="33">
        <v>1903.9</v>
      </c>
      <c r="F5" s="33">
        <v>1904.7</v>
      </c>
      <c r="G5" s="33">
        <v>1905.7</v>
      </c>
      <c r="H5" s="34">
        <v>1906</v>
      </c>
      <c r="I5" s="30">
        <v>1907.4</v>
      </c>
    </row>
    <row r="6" spans="1:9" ht="15" customHeight="1">
      <c r="A6" s="11"/>
      <c r="B6" s="41" t="s">
        <v>3</v>
      </c>
      <c r="C6" s="39" t="s">
        <v>4</v>
      </c>
      <c r="D6" s="15" t="s">
        <v>5</v>
      </c>
      <c r="E6" s="16">
        <v>337453</v>
      </c>
      <c r="F6" s="16">
        <v>336080</v>
      </c>
      <c r="G6" s="16">
        <v>334493</v>
      </c>
      <c r="H6" s="32">
        <v>332665</v>
      </c>
      <c r="I6" s="36">
        <v>330461</v>
      </c>
    </row>
    <row r="7" spans="1:9" ht="15" customHeight="1">
      <c r="A7" s="11"/>
      <c r="B7" s="41"/>
      <c r="C7" s="39"/>
      <c r="D7" s="17" t="s">
        <v>6</v>
      </c>
      <c r="E7" s="16">
        <v>168958</v>
      </c>
      <c r="F7" s="16">
        <v>169969</v>
      </c>
      <c r="G7" s="16">
        <v>170814</v>
      </c>
      <c r="H7" s="32">
        <v>171227</v>
      </c>
      <c r="I7" s="36">
        <v>171974</v>
      </c>
    </row>
    <row r="8" spans="1:9" ht="15" customHeight="1">
      <c r="A8" s="11"/>
      <c r="B8" s="41"/>
      <c r="C8" s="38" t="s">
        <v>15</v>
      </c>
      <c r="D8" s="15" t="s">
        <v>7</v>
      </c>
      <c r="E8" s="16">
        <v>326076</v>
      </c>
      <c r="F8" s="16">
        <v>325603</v>
      </c>
      <c r="G8" s="16">
        <v>324513</v>
      </c>
      <c r="H8" s="32">
        <v>323377</v>
      </c>
      <c r="I8" s="36">
        <v>321095</v>
      </c>
    </row>
    <row r="9" spans="1:9" ht="15" customHeight="1">
      <c r="A9" s="11"/>
      <c r="B9" s="41"/>
      <c r="C9" s="39"/>
      <c r="D9" s="17" t="s">
        <v>6</v>
      </c>
      <c r="E9" s="16">
        <v>163309</v>
      </c>
      <c r="F9" s="16">
        <v>164723</v>
      </c>
      <c r="G9" s="16">
        <v>165772</v>
      </c>
      <c r="H9" s="32">
        <v>166499</v>
      </c>
      <c r="I9" s="36">
        <v>167069</v>
      </c>
    </row>
    <row r="10" spans="1:9" ht="15" customHeight="1">
      <c r="A10" s="11"/>
      <c r="B10" s="41"/>
      <c r="C10" s="38" t="s">
        <v>16</v>
      </c>
      <c r="D10" s="15" t="s">
        <v>8</v>
      </c>
      <c r="E10" s="16">
        <v>324815</v>
      </c>
      <c r="F10" s="16">
        <v>324471</v>
      </c>
      <c r="G10" s="16">
        <v>323428</v>
      </c>
      <c r="H10" s="32">
        <v>322431</v>
      </c>
      <c r="I10" s="36">
        <v>320184</v>
      </c>
    </row>
    <row r="11" spans="1:9" ht="15" customHeight="1">
      <c r="A11" s="11"/>
      <c r="B11" s="41"/>
      <c r="C11" s="39"/>
      <c r="D11" s="17" t="s">
        <v>6</v>
      </c>
      <c r="E11" s="16">
        <v>162638</v>
      </c>
      <c r="F11" s="16">
        <v>164122</v>
      </c>
      <c r="G11" s="16">
        <v>165197</v>
      </c>
      <c r="H11" s="32">
        <v>165994</v>
      </c>
      <c r="I11" s="36">
        <v>166579</v>
      </c>
    </row>
    <row r="12" spans="1:9" ht="15" customHeight="1">
      <c r="A12" s="11"/>
      <c r="B12" s="41" t="s">
        <v>9</v>
      </c>
      <c r="C12" s="18" t="s">
        <v>17</v>
      </c>
      <c r="D12" s="19"/>
      <c r="E12" s="47">
        <v>96.6</v>
      </c>
      <c r="F12" s="47">
        <v>96.6</v>
      </c>
      <c r="G12" s="40">
        <v>96.7</v>
      </c>
      <c r="H12" s="40">
        <v>96.8</v>
      </c>
      <c r="I12" s="42">
        <v>96.8</v>
      </c>
    </row>
    <row r="13" spans="1:9" ht="15" customHeight="1">
      <c r="A13" s="11"/>
      <c r="B13" s="41"/>
      <c r="D13" s="20" t="s">
        <v>14</v>
      </c>
      <c r="E13" s="47"/>
      <c r="F13" s="47"/>
      <c r="G13" s="40"/>
      <c r="H13" s="40"/>
      <c r="I13" s="42"/>
    </row>
    <row r="14" spans="1:9" ht="15" customHeight="1">
      <c r="A14" s="11"/>
      <c r="B14" s="41"/>
      <c r="C14" s="21" t="s">
        <v>10</v>
      </c>
      <c r="D14" s="22" t="s">
        <v>11</v>
      </c>
      <c r="E14" s="33">
        <v>96.628567533849164</v>
      </c>
      <c r="F14" s="33">
        <v>96.882587479171619</v>
      </c>
      <c r="G14" s="34">
        <v>97.016380013931538</v>
      </c>
      <c r="H14" s="34">
        <v>97.2</v>
      </c>
      <c r="I14" s="30">
        <f>I8/I6*100</f>
        <v>97.165777504758495</v>
      </c>
    </row>
    <row r="15" spans="1:9" ht="15" customHeight="1">
      <c r="A15" s="11"/>
      <c r="B15" s="41"/>
      <c r="C15" s="23" t="s">
        <v>12</v>
      </c>
      <c r="D15" s="24" t="s">
        <v>18</v>
      </c>
      <c r="E15" s="25">
        <v>96.254885865587198</v>
      </c>
      <c r="F15" s="25">
        <v>96.545762913592</v>
      </c>
      <c r="G15" s="29">
        <v>96.69200850242008</v>
      </c>
      <c r="H15" s="29">
        <v>96.9</v>
      </c>
      <c r="I15" s="28">
        <f>I10/I6*100</f>
        <v>96.890102009011656</v>
      </c>
    </row>
    <row r="16" spans="1:9" ht="15" customHeight="1">
      <c r="A16" s="11"/>
      <c r="F16" s="8"/>
      <c r="I16" s="12" t="s">
        <v>13</v>
      </c>
    </row>
    <row r="17" spans="1:6" ht="15" customHeight="1">
      <c r="A17" s="11"/>
      <c r="F17" s="8"/>
    </row>
    <row r="18" spans="1:6" ht="15" customHeight="1">
      <c r="A18" s="11"/>
    </row>
    <row r="19" spans="1:6" ht="15" customHeight="1">
      <c r="A19" s="6"/>
      <c r="B19" s="4"/>
    </row>
  </sheetData>
  <customSheetViews>
    <customSheetView guid="{4FA90564-4A5C-11D3-AA22-00004CF57B4B}" showPageBreaks="1" showRuler="0" topLeftCell="A2">
      <pane xSplit="1" topLeftCell="G1" activePane="topRight" state="frozen"/>
      <selection pane="topRight" activeCell="J11" sqref="J11"/>
      <pageMargins left="0.18" right="0.23" top="1" bottom="1" header="0.43" footer="0.51200000000000001"/>
      <pageSetup paperSize="9" scale="70" orientation="landscape" horizontalDpi="400" verticalDpi="400" r:id="rId1"/>
      <headerFooter alignWithMargins="0"/>
    </customSheetView>
    <customSheetView guid="{BC02EAA0-DD22-11D2-B2EE-DF51EDA6BC4B}" showRuler="0">
      <pane xSplit="1" topLeftCell="J1" activePane="topRight" state="frozen"/>
      <selection pane="topRight" activeCell="N6" sqref="N6"/>
      <pageMargins left="0.18" right="0.23" top="1" bottom="1" header="0.43" footer="0.51200000000000001"/>
      <pageSetup paperSize="9" orientation="landscape" horizontalDpi="400" verticalDpi="400" r:id="rId2"/>
      <headerFooter alignWithMargins="0"/>
    </customSheetView>
    <customSheetView guid="{80560EEA-748D-11D2-9065-444553540000}" showRuler="0">
      <pane xSplit="1" topLeftCell="J1" activePane="topRight" state="frozen"/>
      <selection pane="topRight" activeCell="K11" sqref="K11"/>
      <pageMargins left="0.18" right="0.23" top="1" bottom="1" header="0.43" footer="0.51200000000000001"/>
      <pageSetup paperSize="9" orientation="landscape" horizontalDpi="400" verticalDpi="400" r:id="rId3"/>
      <headerFooter alignWithMargins="0"/>
    </customSheetView>
  </customSheetViews>
  <mergeCells count="15">
    <mergeCell ref="B1:I1"/>
    <mergeCell ref="C10:C11"/>
    <mergeCell ref="C6:C7"/>
    <mergeCell ref="C8:C9"/>
    <mergeCell ref="G12:G13"/>
    <mergeCell ref="H12:H13"/>
    <mergeCell ref="B12:B15"/>
    <mergeCell ref="I12:I13"/>
    <mergeCell ref="B3:D3"/>
    <mergeCell ref="B4:B5"/>
    <mergeCell ref="B6:B11"/>
    <mergeCell ref="F12:F13"/>
    <mergeCell ref="E12:E13"/>
    <mergeCell ref="C5:D5"/>
    <mergeCell ref="C4:D4"/>
  </mergeCells>
  <phoneticPr fontId="2"/>
  <printOptions horizontalCentered="1"/>
  <pageMargins left="0.59055118110236227" right="0.59055118110236227" top="0.59055118110236227" bottom="0.59055118110236227" header="0.43307086614173229" footer="0.51181102362204722"/>
  <pageSetup paperSize="9" orientation="portrait" horizontalDpi="400" verticalDpi="4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</vt:lpstr>
      <vt:lpstr>'77'!Print_Area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2018-02-08T06:35:38Z</cp:lastPrinted>
  <dcterms:created xsi:type="dcterms:W3CDTF">1998-03-20T00:05:33Z</dcterms:created>
  <dcterms:modified xsi:type="dcterms:W3CDTF">2018-02-08T06:36:14Z</dcterms:modified>
</cp:coreProperties>
</file>