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h01\総務部\総務課\統計係\1 旭川市統計書\H29統計書\07 H29統計書　作成済データ\"/>
    </mc:Choice>
  </mc:AlternateContent>
  <bookViews>
    <workbookView xWindow="2760" yWindow="405" windowWidth="14955" windowHeight="7770"/>
  </bookViews>
  <sheets>
    <sheet name="29" sheetId="5" r:id="rId1"/>
  </sheets>
  <definedNames>
    <definedName name="_xlnm.Print_Area" localSheetId="0">'29'!$A$1:$BD$24</definedName>
  </definedNames>
  <calcPr calcId="152511"/>
</workbook>
</file>

<file path=xl/calcChain.xml><?xml version="1.0" encoding="utf-8"?>
<calcChain xmlns="http://schemas.openxmlformats.org/spreadsheetml/2006/main">
  <c r="AY19" i="5" l="1"/>
  <c r="AT19" i="5"/>
  <c r="AO19" i="5"/>
  <c r="AY18" i="5"/>
  <c r="AT18" i="5"/>
  <c r="AO18" i="5"/>
  <c r="AY17" i="5"/>
  <c r="AT17" i="5"/>
  <c r="AO17" i="5"/>
  <c r="AO9" i="5"/>
  <c r="AT9" i="5"/>
  <c r="AY9" i="5"/>
  <c r="AO10" i="5"/>
  <c r="AT10" i="5"/>
  <c r="AY10" i="5"/>
  <c r="AT8" i="5"/>
  <c r="AY8" i="5"/>
  <c r="AO8" i="5"/>
</calcChain>
</file>

<file path=xl/sharedStrings.xml><?xml version="1.0" encoding="utf-8"?>
<sst xmlns="http://schemas.openxmlformats.org/spreadsheetml/2006/main" count="51" uniqueCount="24">
  <si>
    <t>男</t>
    <rPh sb="0" eb="1">
      <t>オトコ</t>
    </rPh>
    <phoneticPr fontId="2"/>
  </si>
  <si>
    <t>女</t>
    <rPh sb="0" eb="1">
      <t>オンナ</t>
    </rPh>
    <phoneticPr fontId="2"/>
  </si>
  <si>
    <t>計</t>
    <rPh sb="0" eb="1">
      <t>ケイ</t>
    </rPh>
    <phoneticPr fontId="2"/>
  </si>
  <si>
    <t>区　　　分</t>
    <rPh sb="0" eb="1">
      <t>ク</t>
    </rPh>
    <rPh sb="4" eb="5">
      <t>ブン</t>
    </rPh>
    <phoneticPr fontId="2"/>
  </si>
  <si>
    <t>増　　　減　　　率</t>
    <rPh sb="0" eb="1">
      <t>ゾウ</t>
    </rPh>
    <rPh sb="4" eb="5">
      <t>ゲン</t>
    </rPh>
    <rPh sb="8" eb="9">
      <t>リツ</t>
    </rPh>
    <phoneticPr fontId="2"/>
  </si>
  <si>
    <t>農業従事者</t>
    <rPh sb="0" eb="2">
      <t>ノウギョウ</t>
    </rPh>
    <rPh sb="2" eb="5">
      <t>ジュウジシャ</t>
    </rPh>
    <phoneticPr fontId="2"/>
  </si>
  <si>
    <t>農業就業人口</t>
    <rPh sb="0" eb="2">
      <t>ノウギョウ</t>
    </rPh>
    <rPh sb="2" eb="4">
      <t>シュウギョウ</t>
    </rPh>
    <rPh sb="4" eb="6">
      <t>ジンコウ</t>
    </rPh>
    <phoneticPr fontId="2"/>
  </si>
  <si>
    <t>基幹的農業従事者</t>
    <rPh sb="0" eb="3">
      <t>キカンテキ</t>
    </rPh>
    <rPh sb="3" eb="5">
      <t>ノウギョウ</t>
    </rPh>
    <rPh sb="5" eb="8">
      <t>ジュウジシャ</t>
    </rPh>
    <phoneticPr fontId="2"/>
  </si>
  <si>
    <t>　　　以上</t>
    <rPh sb="3" eb="5">
      <t>イジョウ</t>
    </rPh>
    <phoneticPr fontId="2"/>
  </si>
  <si>
    <t>　15～</t>
    <phoneticPr fontId="2"/>
  </si>
  <si>
    <t>　　　64歳</t>
    <rPh sb="5" eb="6">
      <t>サイ</t>
    </rPh>
    <phoneticPr fontId="2"/>
  </si>
  <si>
    <t>(1)　男女別</t>
    <rPh sb="4" eb="5">
      <t>オトコ</t>
    </rPh>
    <rPh sb="5" eb="6">
      <t>オンナ</t>
    </rPh>
    <rPh sb="6" eb="7">
      <t>ベツ</t>
    </rPh>
    <phoneticPr fontId="2"/>
  </si>
  <si>
    <t>(2)　年齢別</t>
    <rPh sb="4" eb="7">
      <t>ネンレイベツ</t>
    </rPh>
    <phoneticPr fontId="2"/>
  </si>
  <si>
    <t>単位　人</t>
    <rPh sb="0" eb="2">
      <t>タンイ</t>
    </rPh>
    <rPh sb="3" eb="4">
      <t>ニン</t>
    </rPh>
    <phoneticPr fontId="2"/>
  </si>
  <si>
    <t>平成22年(2010)</t>
    <rPh sb="0" eb="2">
      <t>ヘイセイ</t>
    </rPh>
    <rPh sb="4" eb="5">
      <t>ネン</t>
    </rPh>
    <phoneticPr fontId="2"/>
  </si>
  <si>
    <t>29  農業従事者数及び農業就業人口</t>
    <rPh sb="4" eb="6">
      <t>ノウギョウ</t>
    </rPh>
    <rPh sb="6" eb="9">
      <t>ジュウジシャ</t>
    </rPh>
    <rPh sb="9" eb="10">
      <t>スウ</t>
    </rPh>
    <rPh sb="10" eb="11">
      <t>キュウ</t>
    </rPh>
    <rPh sb="12" eb="14">
      <t>ノウギョウ</t>
    </rPh>
    <rPh sb="14" eb="16">
      <t>シュウギョウ</t>
    </rPh>
    <rPh sb="16" eb="18">
      <t>ジンコウ</t>
    </rPh>
    <phoneticPr fontId="2"/>
  </si>
  <si>
    <t>各年2月1日現在</t>
    <rPh sb="0" eb="2">
      <t>カクネン</t>
    </rPh>
    <rPh sb="3" eb="4">
      <t>ガツ</t>
    </rPh>
    <rPh sb="5" eb="6">
      <t>ヒ</t>
    </rPh>
    <rPh sb="6" eb="8">
      <t>ゲンザイ</t>
    </rPh>
    <phoneticPr fontId="2"/>
  </si>
  <si>
    <t>　65歳</t>
    <rPh sb="3" eb="4">
      <t>サイ</t>
    </rPh>
    <phoneticPr fontId="2"/>
  </si>
  <si>
    <t>平成27年(2015)</t>
    <rPh sb="0" eb="2">
      <t>ヘイセイ</t>
    </rPh>
    <rPh sb="4" eb="5">
      <t>ネン</t>
    </rPh>
    <phoneticPr fontId="2"/>
  </si>
  <si>
    <t>資料　世界農林業センサス，農林業センサス</t>
    <rPh sb="0" eb="2">
      <t>シリョウ</t>
    </rPh>
    <rPh sb="3" eb="5">
      <t>セカイ</t>
    </rPh>
    <rPh sb="5" eb="8">
      <t>ノウリンギョウ</t>
    </rPh>
    <rPh sb="13" eb="16">
      <t>ノウリンギョウ</t>
    </rPh>
    <phoneticPr fontId="2"/>
  </si>
  <si>
    <t>注1　農業経営体のうち販売農家の分のみ。</t>
    <rPh sb="0" eb="1">
      <t>チュウ</t>
    </rPh>
    <phoneticPr fontId="2"/>
  </si>
  <si>
    <r>
      <rPr>
        <sz val="10"/>
        <color theme="0"/>
        <rFont val="ＭＳ Ｐ明朝"/>
        <family val="1"/>
        <charset val="128"/>
      </rPr>
      <t>□</t>
    </r>
    <r>
      <rPr>
        <sz val="10"/>
        <rFont val="ＭＳ Ｐ明朝"/>
        <family val="1"/>
        <charset val="128"/>
      </rPr>
      <t>2　農業従事者とは，15歳以上の世帯員のうち，過去1年間に自営農業に従事した者をいう。</t>
    </r>
    <phoneticPr fontId="2"/>
  </si>
  <si>
    <r>
      <rPr>
        <sz val="10"/>
        <color theme="0"/>
        <rFont val="ＭＳ Ｐ明朝"/>
        <family val="1"/>
        <charset val="128"/>
      </rPr>
      <t>□</t>
    </r>
    <r>
      <rPr>
        <sz val="10"/>
        <rFont val="ＭＳ Ｐ明朝"/>
        <family val="1"/>
        <charset val="128"/>
      </rPr>
      <t>3　農業就業人口とは，農業従事者のうち，自営農業のみに従事した者又は自営農業に主として従事した者をいう。</t>
    </r>
    <phoneticPr fontId="2"/>
  </si>
  <si>
    <r>
      <rPr>
        <sz val="10"/>
        <color theme="0"/>
        <rFont val="ＭＳ Ｐ明朝"/>
        <family val="1"/>
        <charset val="128"/>
      </rPr>
      <t>□</t>
    </r>
    <r>
      <rPr>
        <sz val="10"/>
        <rFont val="ＭＳ Ｐ明朝"/>
        <family val="1"/>
        <charset val="128"/>
      </rPr>
      <t>4　基幹的農業従事者とは，農業就業人口のうち，ふだん仕事として主に自営農業に従事している者をいう。</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</si>
</sst>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quot;△ &quot;0.0"/>
  </numFmts>
  <fonts count="9">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b/>
      <sz val="10"/>
      <name val="ＭＳ Ｐ明朝"/>
      <family val="1"/>
      <charset val="128"/>
    </font>
    <font>
      <sz val="10"/>
      <name val="ＭＳ Ｐ明朝"/>
      <family val="1"/>
      <charset val="128"/>
    </font>
    <font>
      <sz val="9"/>
      <name val="ＭＳ Ｐ明朝"/>
      <family val="1"/>
      <charset val="128"/>
    </font>
    <font>
      <sz val="10"/>
      <color theme="1"/>
      <name val="ＭＳ Ｐ明朝"/>
      <family val="1"/>
      <charset val="128"/>
    </font>
    <font>
      <sz val="10"/>
      <color theme="0"/>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5" fillId="0" borderId="0" xfId="0" applyFont="1" applyAlignment="1">
      <alignment vertical="center"/>
    </xf>
    <xf numFmtId="0" fontId="5" fillId="0" borderId="0" xfId="0" applyFont="1" applyAlignment="1">
      <alignment horizontal="right" vertical="center"/>
    </xf>
    <xf numFmtId="38" fontId="5" fillId="0" borderId="0" xfId="1" applyFont="1" applyAlignment="1">
      <alignment horizontal="right" vertical="center"/>
    </xf>
    <xf numFmtId="38" fontId="5" fillId="0" borderId="0" xfId="1" applyFont="1" applyAlignment="1">
      <alignment vertical="center"/>
    </xf>
    <xf numFmtId="0" fontId="5" fillId="0" borderId="0" xfId="0" applyFont="1" applyBorder="1" applyAlignment="1">
      <alignment horizontal="right" vertical="center"/>
    </xf>
    <xf numFmtId="0" fontId="5" fillId="0" borderId="0" xfId="0" applyFont="1" applyBorder="1" applyAlignment="1">
      <alignment vertical="center"/>
    </xf>
    <xf numFmtId="49" fontId="3" fillId="0" borderId="0" xfId="0" applyNumberFormat="1" applyFont="1" applyAlignment="1">
      <alignment horizontal="center"/>
    </xf>
    <xf numFmtId="0" fontId="5" fillId="0" borderId="0" xfId="0" applyFont="1" applyFill="1" applyAlignment="1">
      <alignment vertical="center"/>
    </xf>
    <xf numFmtId="0" fontId="5" fillId="0" borderId="0" xfId="0" applyFont="1" applyFill="1" applyAlignment="1">
      <alignment horizontal="right" vertical="center"/>
    </xf>
    <xf numFmtId="0" fontId="3" fillId="0" borderId="0" xfId="0" applyFont="1" applyBorder="1" applyAlignment="1">
      <alignment horizontal="distributed" vertical="center" wrapText="1"/>
    </xf>
    <xf numFmtId="0" fontId="3" fillId="0" borderId="0" xfId="0" applyFont="1" applyBorder="1" applyAlignment="1">
      <alignment vertical="center" wrapText="1"/>
    </xf>
    <xf numFmtId="49" fontId="3" fillId="0" borderId="0" xfId="0" applyNumberFormat="1" applyFont="1" applyFill="1" applyAlignment="1">
      <alignment horizontal="center"/>
    </xf>
    <xf numFmtId="0" fontId="3" fillId="0" borderId="0" xfId="0" applyFont="1" applyFill="1" applyBorder="1" applyAlignment="1">
      <alignment horizontal="distributed" vertical="center" wrapText="1"/>
    </xf>
    <xf numFmtId="0" fontId="3" fillId="0" borderId="0" xfId="0" applyFont="1" applyFill="1" applyBorder="1" applyAlignment="1">
      <alignment vertical="center" wrapText="1"/>
    </xf>
    <xf numFmtId="0" fontId="5" fillId="0" borderId="0" xfId="0" applyFont="1" applyFill="1" applyBorder="1" applyAlignment="1">
      <alignment vertical="center"/>
    </xf>
    <xf numFmtId="0" fontId="5" fillId="0" borderId="1" xfId="0" applyFont="1" applyBorder="1" applyAlignment="1">
      <alignment vertical="center"/>
    </xf>
    <xf numFmtId="0" fontId="5" fillId="0" borderId="1" xfId="0" applyFont="1" applyFill="1" applyBorder="1" applyAlignment="1">
      <alignment vertical="center"/>
    </xf>
    <xf numFmtId="38" fontId="5" fillId="0" borderId="0" xfId="1" applyFont="1" applyFill="1" applyAlignment="1">
      <alignment horizontal="right" vertical="center"/>
    </xf>
    <xf numFmtId="0" fontId="0" fillId="0" borderId="0" xfId="0" applyAlignment="1">
      <alignment vertical="center"/>
    </xf>
    <xf numFmtId="0" fontId="7" fillId="0" borderId="0" xfId="0" applyFont="1" applyBorder="1" applyAlignment="1">
      <alignment horizontal="right" vertical="center"/>
    </xf>
    <xf numFmtId="38" fontId="5" fillId="0" borderId="0" xfId="1" applyFont="1" applyAlignment="1">
      <alignment vertical="center" shrinkToFit="1"/>
    </xf>
    <xf numFmtId="0" fontId="0" fillId="0" borderId="0" xfId="0" applyAlignment="1">
      <alignment vertical="center" shrinkToFit="1"/>
    </xf>
    <xf numFmtId="49" fontId="3" fillId="0" borderId="0" xfId="0" applyNumberFormat="1" applyFont="1" applyFill="1" applyAlignment="1">
      <alignment horizont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vertical="center" wrapText="1"/>
    </xf>
    <xf numFmtId="0" fontId="5" fillId="0" borderId="1" xfId="0" applyFont="1" applyBorder="1" applyAlignment="1">
      <alignment vertical="center" wrapText="1"/>
    </xf>
    <xf numFmtId="0" fontId="5" fillId="0" borderId="8" xfId="0" applyFont="1" applyBorder="1" applyAlignment="1">
      <alignment vertical="center" wrapText="1"/>
    </xf>
    <xf numFmtId="176" fontId="5" fillId="0" borderId="1" xfId="0" applyNumberFormat="1" applyFont="1" applyBorder="1" applyAlignment="1">
      <alignment vertical="center"/>
    </xf>
    <xf numFmtId="0" fontId="0" fillId="0" borderId="1" xfId="0" applyFont="1" applyBorder="1" applyAlignment="1">
      <alignment vertical="center"/>
    </xf>
    <xf numFmtId="176" fontId="5" fillId="0" borderId="0" xfId="0" applyNumberFormat="1" applyFont="1" applyBorder="1" applyAlignment="1">
      <alignment vertical="center"/>
    </xf>
    <xf numFmtId="0" fontId="0" fillId="0" borderId="0" xfId="0" applyFont="1" applyAlignment="1">
      <alignment vertical="center"/>
    </xf>
    <xf numFmtId="176" fontId="5" fillId="0" borderId="3" xfId="0" applyNumberFormat="1" applyFont="1" applyBorder="1" applyAlignment="1">
      <alignment vertical="center"/>
    </xf>
    <xf numFmtId="0" fontId="0" fillId="0" borderId="3" xfId="0"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38" fontId="6" fillId="0" borderId="3" xfId="1" applyFont="1" applyBorder="1" applyAlignment="1">
      <alignment horizontal="distributed" vertical="center"/>
    </xf>
    <xf numFmtId="38" fontId="6" fillId="0" borderId="4" xfId="1" applyFont="1" applyBorder="1" applyAlignment="1">
      <alignment horizontal="distributed" vertical="center"/>
    </xf>
    <xf numFmtId="38" fontId="6" fillId="0" borderId="0" xfId="1" applyFont="1" applyBorder="1" applyAlignment="1">
      <alignment horizontal="distributed" vertical="center"/>
    </xf>
    <xf numFmtId="38" fontId="6" fillId="0" borderId="9" xfId="1" applyFont="1" applyBorder="1" applyAlignment="1">
      <alignment horizontal="distributed" vertical="center"/>
    </xf>
    <xf numFmtId="38" fontId="6" fillId="0" borderId="1" xfId="1" applyFont="1" applyBorder="1" applyAlignment="1">
      <alignment horizontal="distributed" vertical="center"/>
    </xf>
    <xf numFmtId="38" fontId="6" fillId="0" borderId="8" xfId="1" applyFont="1" applyBorder="1" applyAlignment="1">
      <alignment horizontal="distributed" vertical="center"/>
    </xf>
    <xf numFmtId="176" fontId="5" fillId="0" borderId="7" xfId="0" applyNumberFormat="1" applyFont="1" applyBorder="1" applyAlignment="1">
      <alignment vertical="center"/>
    </xf>
    <xf numFmtId="176" fontId="5" fillId="0" borderId="10" xfId="0" applyNumberFormat="1" applyFont="1" applyBorder="1" applyAlignment="1">
      <alignment vertical="center"/>
    </xf>
    <xf numFmtId="176" fontId="5" fillId="0" borderId="2" xfId="0" applyNumberFormat="1"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176" fontId="4" fillId="0" borderId="2" xfId="0" applyNumberFormat="1" applyFont="1" applyFill="1" applyBorder="1" applyAlignment="1">
      <alignment vertical="center"/>
    </xf>
    <xf numFmtId="176" fontId="4" fillId="0" borderId="3" xfId="0" applyNumberFormat="1" applyFont="1" applyFill="1" applyBorder="1" applyAlignment="1">
      <alignment vertical="center"/>
    </xf>
    <xf numFmtId="0" fontId="0" fillId="0" borderId="3" xfId="0" applyFill="1" applyBorder="1" applyAlignment="1">
      <alignment vertical="center"/>
    </xf>
    <xf numFmtId="176" fontId="4" fillId="0" borderId="0" xfId="0" applyNumberFormat="1" applyFont="1" applyFill="1" applyBorder="1" applyAlignment="1">
      <alignment vertical="center"/>
    </xf>
    <xf numFmtId="0" fontId="0" fillId="0" borderId="0" xfId="0" applyFill="1" applyAlignment="1">
      <alignment vertical="center"/>
    </xf>
    <xf numFmtId="177" fontId="5" fillId="0" borderId="0" xfId="0" applyNumberFormat="1" applyFont="1" applyFill="1" applyBorder="1" applyAlignment="1">
      <alignment vertical="center"/>
    </xf>
    <xf numFmtId="177" fontId="0" fillId="0" borderId="0" xfId="0" applyNumberFormat="1" applyFill="1" applyBorder="1" applyAlignment="1">
      <alignment vertical="center"/>
    </xf>
    <xf numFmtId="176" fontId="4" fillId="0" borderId="1" xfId="0" applyNumberFormat="1" applyFont="1" applyFill="1" applyBorder="1" applyAlignment="1">
      <alignment vertical="center"/>
    </xf>
    <xf numFmtId="0" fontId="0" fillId="0" borderId="8" xfId="0" applyFill="1" applyBorder="1" applyAlignment="1">
      <alignment vertical="center"/>
    </xf>
    <xf numFmtId="0" fontId="0" fillId="0" borderId="9" xfId="0" applyFill="1" applyBorder="1" applyAlignment="1">
      <alignment vertical="center"/>
    </xf>
    <xf numFmtId="177" fontId="5" fillId="0" borderId="10" xfId="0" applyNumberFormat="1" applyFont="1" applyFill="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177" fontId="5" fillId="0" borderId="1" xfId="0" applyNumberFormat="1" applyFont="1" applyFill="1" applyBorder="1" applyAlignment="1">
      <alignment vertical="center"/>
    </xf>
    <xf numFmtId="177" fontId="0" fillId="0" borderId="1" xfId="0" applyNumberFormat="1" applyFill="1" applyBorder="1" applyAlignment="1">
      <alignment vertical="center"/>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176" fontId="4" fillId="0" borderId="7" xfId="0" applyNumberFormat="1" applyFont="1" applyFill="1" applyBorder="1" applyAlignment="1">
      <alignment vertical="center"/>
    </xf>
    <xf numFmtId="0" fontId="0" fillId="0" borderId="1" xfId="0" applyFill="1" applyBorder="1" applyAlignment="1">
      <alignment vertical="center"/>
    </xf>
    <xf numFmtId="177" fontId="5" fillId="0" borderId="7" xfId="0" applyNumberFormat="1" applyFont="1" applyFill="1" applyBorder="1" applyAlignment="1">
      <alignment vertical="center"/>
    </xf>
    <xf numFmtId="176" fontId="4" fillId="0" borderId="10" xfId="0" applyNumberFormat="1" applyFont="1" applyFill="1" applyBorder="1" applyAlignment="1">
      <alignment vertical="center"/>
    </xf>
    <xf numFmtId="0" fontId="5" fillId="0" borderId="14" xfId="0" applyFont="1" applyBorder="1" applyAlignment="1">
      <alignment horizontal="center" vertical="center"/>
    </xf>
    <xf numFmtId="38" fontId="5" fillId="0" borderId="0" xfId="1" applyFont="1" applyBorder="1" applyAlignment="1">
      <alignment horizontal="center" vertical="center"/>
    </xf>
    <xf numFmtId="177" fontId="5" fillId="0" borderId="3" xfId="0" applyNumberFormat="1" applyFont="1" applyFill="1" applyBorder="1" applyAlignment="1">
      <alignment vertical="center"/>
    </xf>
    <xf numFmtId="177" fontId="0" fillId="0" borderId="3" xfId="0" applyNumberFormat="1" applyFill="1" applyBorder="1" applyAlignment="1">
      <alignment vertical="center"/>
    </xf>
    <xf numFmtId="0" fontId="0" fillId="0" borderId="4" xfId="0" applyFill="1" applyBorder="1" applyAlignment="1">
      <alignment vertical="center"/>
    </xf>
    <xf numFmtId="177" fontId="5" fillId="0" borderId="2"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4"/>
  <sheetViews>
    <sheetView showGridLines="0" tabSelected="1" zoomScaleNormal="100" zoomScaleSheetLayoutView="100" workbookViewId="0"/>
  </sheetViews>
  <sheetFormatPr defaultColWidth="1.625" defaultRowHeight="12.95" customHeight="1"/>
  <cols>
    <col min="1" max="64" width="1.625" style="1"/>
    <col min="65" max="65" width="4.125" style="1" bestFit="1" customWidth="1"/>
    <col min="66" max="16384" width="1.625" style="1"/>
  </cols>
  <sheetData>
    <row r="1" spans="1:57" s="8" customFormat="1" ht="12.75" customHeight="1">
      <c r="B1" s="23" t="s">
        <v>15</v>
      </c>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19"/>
    </row>
    <row r="2" spans="1:57" s="8" customFormat="1" ht="12.95" customHeight="1">
      <c r="A2" s="19"/>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19"/>
    </row>
    <row r="3" spans="1:57" s="8" customFormat="1" ht="14.25" customHeight="1">
      <c r="A3" s="15"/>
      <c r="C3" s="18"/>
      <c r="D3" s="18"/>
      <c r="E3" s="18"/>
      <c r="F3" s="18"/>
      <c r="G3" s="18"/>
      <c r="J3" s="12"/>
      <c r="K3" s="12"/>
      <c r="L3" s="12"/>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4"/>
      <c r="AU3" s="14"/>
      <c r="AV3" s="14"/>
      <c r="BC3" s="9"/>
    </row>
    <row r="4" spans="1:57" ht="14.25" customHeight="1">
      <c r="A4" s="6"/>
      <c r="B4" s="6"/>
      <c r="C4" s="98" t="s">
        <v>11</v>
      </c>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5"/>
      <c r="BD4" s="6"/>
    </row>
    <row r="5" spans="1:57" ht="14.25" customHeight="1" thickBot="1">
      <c r="A5" s="6"/>
      <c r="B5" s="1" t="s">
        <v>13</v>
      </c>
      <c r="C5" s="3"/>
      <c r="D5" s="3"/>
      <c r="E5" s="3"/>
      <c r="F5" s="3"/>
      <c r="G5" s="3"/>
      <c r="J5" s="7"/>
      <c r="K5" s="7"/>
      <c r="L5" s="7"/>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1"/>
      <c r="AU5" s="11"/>
      <c r="AV5" s="11"/>
      <c r="BC5" s="5" t="s">
        <v>16</v>
      </c>
    </row>
    <row r="6" spans="1:57" ht="15" customHeight="1" thickTop="1">
      <c r="A6" s="6"/>
      <c r="B6" s="24" t="s">
        <v>3</v>
      </c>
      <c r="C6" s="24"/>
      <c r="D6" s="24"/>
      <c r="E6" s="24"/>
      <c r="F6" s="24"/>
      <c r="G6" s="24"/>
      <c r="H6" s="24"/>
      <c r="I6" s="24"/>
      <c r="J6" s="25"/>
      <c r="K6" s="58" t="s">
        <v>14</v>
      </c>
      <c r="L6" s="59"/>
      <c r="M6" s="59"/>
      <c r="N6" s="59"/>
      <c r="O6" s="59"/>
      <c r="P6" s="59"/>
      <c r="Q6" s="59"/>
      <c r="R6" s="59"/>
      <c r="S6" s="59"/>
      <c r="T6" s="59"/>
      <c r="U6" s="59"/>
      <c r="V6" s="59"/>
      <c r="W6" s="59"/>
      <c r="X6" s="59"/>
      <c r="Y6" s="60"/>
      <c r="Z6" s="90" t="s">
        <v>18</v>
      </c>
      <c r="AA6" s="91"/>
      <c r="AB6" s="91"/>
      <c r="AC6" s="91"/>
      <c r="AD6" s="91"/>
      <c r="AE6" s="91"/>
      <c r="AF6" s="91"/>
      <c r="AG6" s="91"/>
      <c r="AH6" s="91"/>
      <c r="AI6" s="91"/>
      <c r="AJ6" s="91"/>
      <c r="AK6" s="91"/>
      <c r="AL6" s="91"/>
      <c r="AM6" s="91"/>
      <c r="AN6" s="92"/>
      <c r="AO6" s="59" t="s">
        <v>4</v>
      </c>
      <c r="AP6" s="59"/>
      <c r="AQ6" s="59"/>
      <c r="AR6" s="59"/>
      <c r="AS6" s="59"/>
      <c r="AT6" s="59"/>
      <c r="AU6" s="59"/>
      <c r="AV6" s="59"/>
      <c r="AW6" s="59"/>
      <c r="AX6" s="59"/>
      <c r="AY6" s="59"/>
      <c r="AZ6" s="59"/>
      <c r="BA6" s="59"/>
      <c r="BB6" s="59"/>
      <c r="BC6" s="59"/>
    </row>
    <row r="7" spans="1:57" ht="14.25" customHeight="1">
      <c r="A7" s="6"/>
      <c r="B7" s="26"/>
      <c r="C7" s="26"/>
      <c r="D7" s="26"/>
      <c r="E7" s="26"/>
      <c r="F7" s="26"/>
      <c r="G7" s="26"/>
      <c r="H7" s="26"/>
      <c r="I7" s="26"/>
      <c r="J7" s="27"/>
      <c r="K7" s="97" t="s">
        <v>2</v>
      </c>
      <c r="L7" s="83"/>
      <c r="M7" s="83"/>
      <c r="N7" s="83"/>
      <c r="O7" s="84"/>
      <c r="P7" s="97" t="s">
        <v>0</v>
      </c>
      <c r="Q7" s="83"/>
      <c r="R7" s="83"/>
      <c r="S7" s="83"/>
      <c r="T7" s="84"/>
      <c r="U7" s="97" t="s">
        <v>1</v>
      </c>
      <c r="V7" s="83"/>
      <c r="W7" s="83"/>
      <c r="X7" s="83"/>
      <c r="Y7" s="84"/>
      <c r="Z7" s="80" t="s">
        <v>2</v>
      </c>
      <c r="AA7" s="81"/>
      <c r="AB7" s="81"/>
      <c r="AC7" s="81"/>
      <c r="AD7" s="82"/>
      <c r="AE7" s="80" t="s">
        <v>0</v>
      </c>
      <c r="AF7" s="81"/>
      <c r="AG7" s="81"/>
      <c r="AH7" s="81"/>
      <c r="AI7" s="82"/>
      <c r="AJ7" s="80" t="s">
        <v>1</v>
      </c>
      <c r="AK7" s="81"/>
      <c r="AL7" s="81"/>
      <c r="AM7" s="81"/>
      <c r="AN7" s="82"/>
      <c r="AO7" s="83" t="s">
        <v>2</v>
      </c>
      <c r="AP7" s="83"/>
      <c r="AQ7" s="83"/>
      <c r="AR7" s="83"/>
      <c r="AS7" s="84"/>
      <c r="AT7" s="97" t="s">
        <v>0</v>
      </c>
      <c r="AU7" s="83"/>
      <c r="AV7" s="83"/>
      <c r="AW7" s="83"/>
      <c r="AX7" s="84"/>
      <c r="AY7" s="97" t="s">
        <v>1</v>
      </c>
      <c r="AZ7" s="83"/>
      <c r="BA7" s="83"/>
      <c r="BB7" s="83"/>
      <c r="BC7" s="83"/>
    </row>
    <row r="8" spans="1:57" ht="14.25" customHeight="1">
      <c r="A8" s="6"/>
      <c r="B8" s="53" t="s">
        <v>5</v>
      </c>
      <c r="C8" s="53"/>
      <c r="D8" s="53"/>
      <c r="E8" s="53"/>
      <c r="F8" s="53"/>
      <c r="G8" s="53"/>
      <c r="H8" s="53"/>
      <c r="I8" s="53"/>
      <c r="J8" s="54"/>
      <c r="K8" s="55">
        <v>3282</v>
      </c>
      <c r="L8" s="31"/>
      <c r="M8" s="31"/>
      <c r="N8" s="31"/>
      <c r="O8" s="32"/>
      <c r="P8" s="31">
        <v>1716</v>
      </c>
      <c r="Q8" s="31"/>
      <c r="R8" s="31"/>
      <c r="S8" s="31"/>
      <c r="T8" s="32"/>
      <c r="U8" s="31">
        <v>1566</v>
      </c>
      <c r="V8" s="31"/>
      <c r="W8" s="31"/>
      <c r="X8" s="31"/>
      <c r="Y8" s="61"/>
      <c r="Z8" s="93">
        <v>2613</v>
      </c>
      <c r="AA8" s="76"/>
      <c r="AB8" s="76"/>
      <c r="AC8" s="76"/>
      <c r="AD8" s="94"/>
      <c r="AE8" s="76">
        <v>1391</v>
      </c>
      <c r="AF8" s="76"/>
      <c r="AG8" s="76"/>
      <c r="AH8" s="76"/>
      <c r="AI8" s="94"/>
      <c r="AJ8" s="76">
        <v>1222</v>
      </c>
      <c r="AK8" s="76"/>
      <c r="AL8" s="76"/>
      <c r="AM8" s="76"/>
      <c r="AN8" s="77"/>
      <c r="AO8" s="95">
        <f>(Z8/K8-1)*100</f>
        <v>-20.383912248628889</v>
      </c>
      <c r="AP8" s="85"/>
      <c r="AQ8" s="85"/>
      <c r="AR8" s="85"/>
      <c r="AS8" s="86"/>
      <c r="AT8" s="85">
        <f>(AE8/P8-1)*100</f>
        <v>-18.939393939393945</v>
      </c>
      <c r="AU8" s="85"/>
      <c r="AV8" s="85"/>
      <c r="AW8" s="85"/>
      <c r="AX8" s="86"/>
      <c r="AY8" s="85">
        <f>(AJ8/U8-1)*100</f>
        <v>-21.966794380587483</v>
      </c>
      <c r="AZ8" s="85"/>
      <c r="BA8" s="85"/>
      <c r="BB8" s="85"/>
      <c r="BC8" s="86"/>
    </row>
    <row r="9" spans="1:57" ht="14.25" customHeight="1">
      <c r="A9" s="6"/>
      <c r="B9" s="51" t="s">
        <v>6</v>
      </c>
      <c r="C9" s="51"/>
      <c r="D9" s="51"/>
      <c r="E9" s="51"/>
      <c r="F9" s="51"/>
      <c r="G9" s="51"/>
      <c r="H9" s="51"/>
      <c r="I9" s="51"/>
      <c r="J9" s="52"/>
      <c r="K9" s="56">
        <v>2745</v>
      </c>
      <c r="L9" s="33"/>
      <c r="M9" s="33"/>
      <c r="N9" s="33"/>
      <c r="O9" s="34"/>
      <c r="P9" s="33">
        <v>1413</v>
      </c>
      <c r="Q9" s="33"/>
      <c r="R9" s="33"/>
      <c r="S9" s="33"/>
      <c r="T9" s="34"/>
      <c r="U9" s="33">
        <v>1332</v>
      </c>
      <c r="V9" s="33"/>
      <c r="W9" s="33"/>
      <c r="X9" s="33"/>
      <c r="Y9" s="62"/>
      <c r="Z9" s="96">
        <v>2326</v>
      </c>
      <c r="AA9" s="72"/>
      <c r="AB9" s="72"/>
      <c r="AC9" s="72"/>
      <c r="AD9" s="73"/>
      <c r="AE9" s="72">
        <v>1221</v>
      </c>
      <c r="AF9" s="72"/>
      <c r="AG9" s="72"/>
      <c r="AH9" s="72"/>
      <c r="AI9" s="73"/>
      <c r="AJ9" s="72">
        <v>1105</v>
      </c>
      <c r="AK9" s="72"/>
      <c r="AL9" s="72"/>
      <c r="AM9" s="72"/>
      <c r="AN9" s="78"/>
      <c r="AO9" s="79">
        <f>(Z9/K9-1)*100</f>
        <v>-15.264116575591991</v>
      </c>
      <c r="AP9" s="74"/>
      <c r="AQ9" s="74"/>
      <c r="AR9" s="74"/>
      <c r="AS9" s="75"/>
      <c r="AT9" s="74">
        <f>(AE9/P9-1)*100</f>
        <v>-13.588110403397025</v>
      </c>
      <c r="AU9" s="74"/>
      <c r="AV9" s="74"/>
      <c r="AW9" s="74"/>
      <c r="AX9" s="75"/>
      <c r="AY9" s="74">
        <f>(AJ9/U9-1)*100</f>
        <v>-17.042042042042038</v>
      </c>
      <c r="AZ9" s="74"/>
      <c r="BA9" s="74"/>
      <c r="BB9" s="74"/>
      <c r="BC9" s="75"/>
    </row>
    <row r="10" spans="1:57" ht="14.25" customHeight="1">
      <c r="A10" s="6"/>
      <c r="B10" s="49" t="s">
        <v>7</v>
      </c>
      <c r="C10" s="49"/>
      <c r="D10" s="49"/>
      <c r="E10" s="49"/>
      <c r="F10" s="49"/>
      <c r="G10" s="49"/>
      <c r="H10" s="49"/>
      <c r="I10" s="49"/>
      <c r="J10" s="50"/>
      <c r="K10" s="57">
        <v>2450</v>
      </c>
      <c r="L10" s="35"/>
      <c r="M10" s="35"/>
      <c r="N10" s="35"/>
      <c r="O10" s="36"/>
      <c r="P10" s="35">
        <v>1333</v>
      </c>
      <c r="Q10" s="35"/>
      <c r="R10" s="35"/>
      <c r="S10" s="35"/>
      <c r="T10" s="36"/>
      <c r="U10" s="35">
        <v>1117</v>
      </c>
      <c r="V10" s="35"/>
      <c r="W10" s="35"/>
      <c r="X10" s="35"/>
      <c r="Y10" s="63"/>
      <c r="Z10" s="69">
        <v>2124</v>
      </c>
      <c r="AA10" s="70"/>
      <c r="AB10" s="70"/>
      <c r="AC10" s="70"/>
      <c r="AD10" s="71"/>
      <c r="AE10" s="70">
        <v>1172</v>
      </c>
      <c r="AF10" s="70"/>
      <c r="AG10" s="70"/>
      <c r="AH10" s="70"/>
      <c r="AI10" s="71"/>
      <c r="AJ10" s="70">
        <v>952</v>
      </c>
      <c r="AK10" s="70"/>
      <c r="AL10" s="70"/>
      <c r="AM10" s="70"/>
      <c r="AN10" s="101"/>
      <c r="AO10" s="102">
        <f>(Z10/K10-1)*100</f>
        <v>-13.306122448979597</v>
      </c>
      <c r="AP10" s="99"/>
      <c r="AQ10" s="99"/>
      <c r="AR10" s="99"/>
      <c r="AS10" s="100"/>
      <c r="AT10" s="99">
        <f>(AE10/P10-1)*100</f>
        <v>-12.078019504876213</v>
      </c>
      <c r="AU10" s="99"/>
      <c r="AV10" s="99"/>
      <c r="AW10" s="99"/>
      <c r="AX10" s="100"/>
      <c r="AY10" s="99">
        <f>(AJ10/U10-1)*100</f>
        <v>-14.771709937332144</v>
      </c>
      <c r="AZ10" s="99"/>
      <c r="BA10" s="99"/>
      <c r="BB10" s="99"/>
      <c r="BC10" s="100"/>
    </row>
    <row r="11" spans="1:57" ht="14.25" customHeight="1">
      <c r="A11" s="6"/>
      <c r="C11" s="3"/>
      <c r="D11" s="3"/>
      <c r="E11" s="3"/>
      <c r="F11" s="3"/>
      <c r="G11" s="3"/>
      <c r="BC11" s="20" t="s">
        <v>19</v>
      </c>
    </row>
    <row r="12" spans="1:57" ht="14.25" customHeight="1">
      <c r="A12" s="6"/>
      <c r="C12" s="98" t="s">
        <v>12</v>
      </c>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2"/>
    </row>
    <row r="13" spans="1:57" ht="14.25" customHeight="1" thickBot="1">
      <c r="A13" s="6"/>
      <c r="B13" s="1" t="s">
        <v>13</v>
      </c>
      <c r="D13" s="3"/>
      <c r="E13" s="3"/>
      <c r="F13" s="3"/>
      <c r="G13" s="3"/>
      <c r="BC13" s="5" t="s">
        <v>16</v>
      </c>
      <c r="BE13" s="6"/>
    </row>
    <row r="14" spans="1:57" ht="15" customHeight="1" thickTop="1">
      <c r="A14" s="6"/>
      <c r="B14" s="24" t="s">
        <v>3</v>
      </c>
      <c r="C14" s="24"/>
      <c r="D14" s="24"/>
      <c r="E14" s="24"/>
      <c r="F14" s="24"/>
      <c r="G14" s="24"/>
      <c r="H14" s="24"/>
      <c r="I14" s="24"/>
      <c r="J14" s="24"/>
      <c r="K14" s="58" t="s">
        <v>14</v>
      </c>
      <c r="L14" s="59"/>
      <c r="M14" s="59"/>
      <c r="N14" s="59"/>
      <c r="O14" s="59"/>
      <c r="P14" s="59"/>
      <c r="Q14" s="59"/>
      <c r="R14" s="59"/>
      <c r="S14" s="59"/>
      <c r="T14" s="59"/>
      <c r="U14" s="59"/>
      <c r="V14" s="59"/>
      <c r="W14" s="59"/>
      <c r="X14" s="59"/>
      <c r="Y14" s="60"/>
      <c r="Z14" s="90" t="s">
        <v>18</v>
      </c>
      <c r="AA14" s="91"/>
      <c r="AB14" s="91"/>
      <c r="AC14" s="91"/>
      <c r="AD14" s="91"/>
      <c r="AE14" s="91"/>
      <c r="AF14" s="91"/>
      <c r="AG14" s="91"/>
      <c r="AH14" s="91"/>
      <c r="AI14" s="91"/>
      <c r="AJ14" s="91"/>
      <c r="AK14" s="91"/>
      <c r="AL14" s="91"/>
      <c r="AM14" s="91"/>
      <c r="AN14" s="92"/>
      <c r="AO14" s="59" t="s">
        <v>4</v>
      </c>
      <c r="AP14" s="59"/>
      <c r="AQ14" s="59"/>
      <c r="AR14" s="59"/>
      <c r="AS14" s="59"/>
      <c r="AT14" s="59"/>
      <c r="AU14" s="59"/>
      <c r="AV14" s="59"/>
      <c r="AW14" s="59"/>
      <c r="AX14" s="59"/>
      <c r="AY14" s="59"/>
      <c r="AZ14" s="59"/>
      <c r="BA14" s="59"/>
      <c r="BB14" s="59"/>
      <c r="BC14" s="59"/>
    </row>
    <row r="15" spans="1:57" ht="14.25" customHeight="1">
      <c r="A15" s="6"/>
      <c r="B15" s="64"/>
      <c r="C15" s="64"/>
      <c r="D15" s="64"/>
      <c r="E15" s="64"/>
      <c r="F15" s="64"/>
      <c r="G15" s="64"/>
      <c r="H15" s="64"/>
      <c r="I15" s="64"/>
      <c r="J15" s="64"/>
      <c r="K15" s="65" t="s">
        <v>2</v>
      </c>
      <c r="L15" s="66"/>
      <c r="M15" s="66"/>
      <c r="N15" s="66"/>
      <c r="O15" s="67"/>
      <c r="P15" s="28" t="s">
        <v>9</v>
      </c>
      <c r="Q15" s="29"/>
      <c r="R15" s="29"/>
      <c r="S15" s="29"/>
      <c r="T15" s="30"/>
      <c r="U15" s="29" t="s">
        <v>17</v>
      </c>
      <c r="V15" s="29"/>
      <c r="W15" s="29"/>
      <c r="X15" s="29"/>
      <c r="Y15" s="30"/>
      <c r="Z15" s="37" t="s">
        <v>2</v>
      </c>
      <c r="AA15" s="38"/>
      <c r="AB15" s="38"/>
      <c r="AC15" s="38"/>
      <c r="AD15" s="39"/>
      <c r="AE15" s="87" t="s">
        <v>9</v>
      </c>
      <c r="AF15" s="88"/>
      <c r="AG15" s="88"/>
      <c r="AH15" s="88"/>
      <c r="AI15" s="89"/>
      <c r="AJ15" s="88" t="s">
        <v>17</v>
      </c>
      <c r="AK15" s="88"/>
      <c r="AL15" s="88"/>
      <c r="AM15" s="88"/>
      <c r="AN15" s="89"/>
      <c r="AO15" s="66" t="s">
        <v>2</v>
      </c>
      <c r="AP15" s="66"/>
      <c r="AQ15" s="66"/>
      <c r="AR15" s="66"/>
      <c r="AS15" s="67"/>
      <c r="AT15" s="28" t="s">
        <v>9</v>
      </c>
      <c r="AU15" s="29"/>
      <c r="AV15" s="29"/>
      <c r="AW15" s="29"/>
      <c r="AX15" s="30"/>
      <c r="AY15" s="28" t="s">
        <v>17</v>
      </c>
      <c r="AZ15" s="29"/>
      <c r="BA15" s="29"/>
      <c r="BB15" s="29"/>
      <c r="BC15" s="29"/>
    </row>
    <row r="16" spans="1:57" ht="14.25" customHeight="1">
      <c r="A16" s="6"/>
      <c r="B16" s="26"/>
      <c r="C16" s="26"/>
      <c r="D16" s="26"/>
      <c r="E16" s="26"/>
      <c r="F16" s="26"/>
      <c r="G16" s="26"/>
      <c r="H16" s="26"/>
      <c r="I16" s="26"/>
      <c r="J16" s="26"/>
      <c r="K16" s="68"/>
      <c r="L16" s="26"/>
      <c r="M16" s="26"/>
      <c r="N16" s="26"/>
      <c r="O16" s="27"/>
      <c r="P16" s="46" t="s">
        <v>10</v>
      </c>
      <c r="Q16" s="47"/>
      <c r="R16" s="47"/>
      <c r="S16" s="47"/>
      <c r="T16" s="48"/>
      <c r="U16" s="47" t="s">
        <v>8</v>
      </c>
      <c r="V16" s="47"/>
      <c r="W16" s="47"/>
      <c r="X16" s="47"/>
      <c r="Y16" s="48"/>
      <c r="Z16" s="40"/>
      <c r="AA16" s="41"/>
      <c r="AB16" s="41"/>
      <c r="AC16" s="41"/>
      <c r="AD16" s="42"/>
      <c r="AE16" s="43" t="s">
        <v>10</v>
      </c>
      <c r="AF16" s="44"/>
      <c r="AG16" s="44"/>
      <c r="AH16" s="44"/>
      <c r="AI16" s="45"/>
      <c r="AJ16" s="44" t="s">
        <v>8</v>
      </c>
      <c r="AK16" s="44"/>
      <c r="AL16" s="44"/>
      <c r="AM16" s="44"/>
      <c r="AN16" s="45"/>
      <c r="AO16" s="26"/>
      <c r="AP16" s="26"/>
      <c r="AQ16" s="26"/>
      <c r="AR16" s="26"/>
      <c r="AS16" s="27"/>
      <c r="AT16" s="46" t="s">
        <v>10</v>
      </c>
      <c r="AU16" s="47"/>
      <c r="AV16" s="47"/>
      <c r="AW16" s="47"/>
      <c r="AX16" s="48"/>
      <c r="AY16" s="46" t="s">
        <v>8</v>
      </c>
      <c r="AZ16" s="47"/>
      <c r="BA16" s="47"/>
      <c r="BB16" s="47"/>
      <c r="BC16" s="47"/>
    </row>
    <row r="17" spans="1:55" ht="14.25" customHeight="1">
      <c r="A17" s="6"/>
      <c r="B17" s="53" t="s">
        <v>5</v>
      </c>
      <c r="C17" s="53"/>
      <c r="D17" s="53"/>
      <c r="E17" s="53"/>
      <c r="F17" s="53"/>
      <c r="G17" s="53"/>
      <c r="H17" s="53"/>
      <c r="I17" s="53"/>
      <c r="J17" s="54"/>
      <c r="K17" s="55">
        <v>3282</v>
      </c>
      <c r="L17" s="31"/>
      <c r="M17" s="31"/>
      <c r="N17" s="31"/>
      <c r="O17" s="32"/>
      <c r="P17" s="31">
        <v>1829</v>
      </c>
      <c r="Q17" s="31"/>
      <c r="R17" s="31"/>
      <c r="S17" s="31"/>
      <c r="T17" s="32"/>
      <c r="U17" s="31">
        <v>1453</v>
      </c>
      <c r="V17" s="31"/>
      <c r="W17" s="31"/>
      <c r="X17" s="31"/>
      <c r="Y17" s="61"/>
      <c r="Z17" s="93">
        <v>2613</v>
      </c>
      <c r="AA17" s="76"/>
      <c r="AB17" s="76"/>
      <c r="AC17" s="76"/>
      <c r="AD17" s="94"/>
      <c r="AE17" s="76">
        <v>1350</v>
      </c>
      <c r="AF17" s="76"/>
      <c r="AG17" s="76"/>
      <c r="AH17" s="76"/>
      <c r="AI17" s="94"/>
      <c r="AJ17" s="76">
        <v>1263</v>
      </c>
      <c r="AK17" s="76"/>
      <c r="AL17" s="76"/>
      <c r="AM17" s="76"/>
      <c r="AN17" s="77"/>
      <c r="AO17" s="95">
        <f>(Z17/K17-1)*100</f>
        <v>-20.383912248628889</v>
      </c>
      <c r="AP17" s="85"/>
      <c r="AQ17" s="85"/>
      <c r="AR17" s="85"/>
      <c r="AS17" s="86"/>
      <c r="AT17" s="85">
        <f>(AE17/P17-1)*100</f>
        <v>-26.18917441224713</v>
      </c>
      <c r="AU17" s="85"/>
      <c r="AV17" s="85"/>
      <c r="AW17" s="85"/>
      <c r="AX17" s="86"/>
      <c r="AY17" s="85">
        <f>(AJ17/U17-1)*100</f>
        <v>-13.076393668272534</v>
      </c>
      <c r="AZ17" s="85"/>
      <c r="BA17" s="85"/>
      <c r="BB17" s="85"/>
      <c r="BC17" s="86"/>
    </row>
    <row r="18" spans="1:55" ht="14.25" customHeight="1">
      <c r="A18" s="6"/>
      <c r="B18" s="51" t="s">
        <v>6</v>
      </c>
      <c r="C18" s="51"/>
      <c r="D18" s="51"/>
      <c r="E18" s="51"/>
      <c r="F18" s="51"/>
      <c r="G18" s="51"/>
      <c r="H18" s="51"/>
      <c r="I18" s="51"/>
      <c r="J18" s="52"/>
      <c r="K18" s="56">
        <v>2745</v>
      </c>
      <c r="L18" s="33"/>
      <c r="M18" s="33"/>
      <c r="N18" s="33"/>
      <c r="O18" s="34"/>
      <c r="P18" s="33">
        <v>1391</v>
      </c>
      <c r="Q18" s="33"/>
      <c r="R18" s="33"/>
      <c r="S18" s="33"/>
      <c r="T18" s="34"/>
      <c r="U18" s="33">
        <v>1354</v>
      </c>
      <c r="V18" s="33"/>
      <c r="W18" s="33"/>
      <c r="X18" s="33"/>
      <c r="Y18" s="62"/>
      <c r="Z18" s="96">
        <v>2326</v>
      </c>
      <c r="AA18" s="72"/>
      <c r="AB18" s="72"/>
      <c r="AC18" s="72"/>
      <c r="AD18" s="73"/>
      <c r="AE18" s="72">
        <v>1113</v>
      </c>
      <c r="AF18" s="72"/>
      <c r="AG18" s="72"/>
      <c r="AH18" s="72"/>
      <c r="AI18" s="73"/>
      <c r="AJ18" s="72">
        <v>1213</v>
      </c>
      <c r="AK18" s="72"/>
      <c r="AL18" s="72"/>
      <c r="AM18" s="72"/>
      <c r="AN18" s="78"/>
      <c r="AO18" s="79">
        <f>(Z18/K18-1)*100</f>
        <v>-15.264116575591991</v>
      </c>
      <c r="AP18" s="74"/>
      <c r="AQ18" s="74"/>
      <c r="AR18" s="74"/>
      <c r="AS18" s="75"/>
      <c r="AT18" s="74">
        <f>(AE18/P18-1)*100</f>
        <v>-19.985621854780732</v>
      </c>
      <c r="AU18" s="74"/>
      <c r="AV18" s="74"/>
      <c r="AW18" s="74"/>
      <c r="AX18" s="75"/>
      <c r="AY18" s="74">
        <f>(AJ18/U18-1)*100</f>
        <v>-10.413589364844899</v>
      </c>
      <c r="AZ18" s="74"/>
      <c r="BA18" s="74"/>
      <c r="BB18" s="74"/>
      <c r="BC18" s="75"/>
    </row>
    <row r="19" spans="1:55" ht="14.25" customHeight="1">
      <c r="A19" s="6"/>
      <c r="B19" s="49" t="s">
        <v>7</v>
      </c>
      <c r="C19" s="49"/>
      <c r="D19" s="49"/>
      <c r="E19" s="49"/>
      <c r="F19" s="49"/>
      <c r="G19" s="49"/>
      <c r="H19" s="49"/>
      <c r="I19" s="49"/>
      <c r="J19" s="50"/>
      <c r="K19" s="57">
        <v>2450</v>
      </c>
      <c r="L19" s="35"/>
      <c r="M19" s="35"/>
      <c r="N19" s="35"/>
      <c r="O19" s="36"/>
      <c r="P19" s="35">
        <v>1298</v>
      </c>
      <c r="Q19" s="35"/>
      <c r="R19" s="35"/>
      <c r="S19" s="35"/>
      <c r="T19" s="36"/>
      <c r="U19" s="35">
        <v>1152</v>
      </c>
      <c r="V19" s="35"/>
      <c r="W19" s="35"/>
      <c r="X19" s="35"/>
      <c r="Y19" s="63"/>
      <c r="Z19" s="69">
        <v>2124</v>
      </c>
      <c r="AA19" s="70"/>
      <c r="AB19" s="70"/>
      <c r="AC19" s="70"/>
      <c r="AD19" s="71"/>
      <c r="AE19" s="70">
        <v>1038</v>
      </c>
      <c r="AF19" s="70"/>
      <c r="AG19" s="70"/>
      <c r="AH19" s="70"/>
      <c r="AI19" s="71"/>
      <c r="AJ19" s="70">
        <v>1086</v>
      </c>
      <c r="AK19" s="70"/>
      <c r="AL19" s="70"/>
      <c r="AM19" s="70"/>
      <c r="AN19" s="101"/>
      <c r="AO19" s="102">
        <f>(Z19/K19-1)*100</f>
        <v>-13.306122448979597</v>
      </c>
      <c r="AP19" s="99"/>
      <c r="AQ19" s="99"/>
      <c r="AR19" s="99"/>
      <c r="AS19" s="100"/>
      <c r="AT19" s="99">
        <f>(AE19/P19-1)*100</f>
        <v>-20.030816640986139</v>
      </c>
      <c r="AU19" s="99"/>
      <c r="AV19" s="99"/>
      <c r="AW19" s="99"/>
      <c r="AX19" s="100"/>
      <c r="AY19" s="99">
        <f>(AJ19/U19-1)*100</f>
        <v>-5.7291666666666625</v>
      </c>
      <c r="AZ19" s="99"/>
      <c r="BA19" s="99"/>
      <c r="BB19" s="99"/>
      <c r="BC19" s="100"/>
    </row>
    <row r="20" spans="1:55" ht="14.25" customHeight="1">
      <c r="B20" s="16" t="s">
        <v>20</v>
      </c>
      <c r="D20" s="3"/>
      <c r="E20" s="17"/>
      <c r="F20" s="17"/>
      <c r="G20" s="16"/>
      <c r="H20" s="16"/>
      <c r="I20" s="16"/>
      <c r="J20" s="16"/>
      <c r="K20" s="16"/>
      <c r="L20" s="1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20" t="s">
        <v>19</v>
      </c>
    </row>
    <row r="21" spans="1:55" ht="14.25" customHeight="1">
      <c r="A21" s="6"/>
      <c r="B21" s="1" t="s">
        <v>21</v>
      </c>
      <c r="D21" s="3"/>
      <c r="E21" s="3"/>
      <c r="F21" s="4"/>
      <c r="G21" s="3"/>
      <c r="BC21" s="2"/>
    </row>
    <row r="22" spans="1:55" ht="14.25" customHeight="1">
      <c r="A22" s="6"/>
      <c r="B22" s="1" t="s">
        <v>22</v>
      </c>
      <c r="D22" s="3"/>
      <c r="E22" s="3"/>
      <c r="F22" s="21"/>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row>
    <row r="23" spans="1:55" ht="14.25" customHeight="1">
      <c r="A23" s="6"/>
      <c r="B23" s="1" t="s">
        <v>23</v>
      </c>
      <c r="E23" s="3"/>
      <c r="F23" s="4"/>
      <c r="G23" s="3"/>
      <c r="BC23" s="2"/>
    </row>
    <row r="24" spans="1:55" ht="14.25" customHeight="1">
      <c r="A24" s="6"/>
      <c r="D24" s="3"/>
      <c r="E24" s="3"/>
      <c r="F24" s="4"/>
      <c r="G24" s="3"/>
      <c r="BC24" s="2"/>
    </row>
  </sheetData>
  <mergeCells count="95">
    <mergeCell ref="AY19:BC19"/>
    <mergeCell ref="AJ19:AN19"/>
    <mergeCell ref="AO17:AS17"/>
    <mergeCell ref="AO18:AS18"/>
    <mergeCell ref="AO19:AS19"/>
    <mergeCell ref="AT17:AX17"/>
    <mergeCell ref="AT18:AX18"/>
    <mergeCell ref="AT19:AX19"/>
    <mergeCell ref="AY17:BC17"/>
    <mergeCell ref="AY18:BC18"/>
    <mergeCell ref="AJ17:AN17"/>
    <mergeCell ref="AJ18:AN18"/>
    <mergeCell ref="AJ10:AN10"/>
    <mergeCell ref="AO10:AS10"/>
    <mergeCell ref="C4:BB4"/>
    <mergeCell ref="C12:BB12"/>
    <mergeCell ref="B17:J17"/>
    <mergeCell ref="Z6:AN6"/>
    <mergeCell ref="AO6:BC6"/>
    <mergeCell ref="AO14:BC14"/>
    <mergeCell ref="AY7:BC7"/>
    <mergeCell ref="K6:Y6"/>
    <mergeCell ref="U16:Y16"/>
    <mergeCell ref="AE17:AI17"/>
    <mergeCell ref="K17:O17"/>
    <mergeCell ref="P17:T17"/>
    <mergeCell ref="U17:Y17"/>
    <mergeCell ref="AY9:BC9"/>
    <mergeCell ref="AY10:BC10"/>
    <mergeCell ref="Z17:AD17"/>
    <mergeCell ref="K7:O7"/>
    <mergeCell ref="P7:T7"/>
    <mergeCell ref="U7:Y7"/>
    <mergeCell ref="Z7:AD7"/>
    <mergeCell ref="AE7:AI7"/>
    <mergeCell ref="AJ7:AN7"/>
    <mergeCell ref="AO7:AS7"/>
    <mergeCell ref="AY8:BC8"/>
    <mergeCell ref="AE15:AI15"/>
    <mergeCell ref="Z14:AN14"/>
    <mergeCell ref="AE9:AI9"/>
    <mergeCell ref="AE10:AI10"/>
    <mergeCell ref="AJ15:AN15"/>
    <mergeCell ref="Z8:AD8"/>
    <mergeCell ref="AT15:AX15"/>
    <mergeCell ref="AO8:AS8"/>
    <mergeCell ref="Z9:AD9"/>
    <mergeCell ref="Z10:AD10"/>
    <mergeCell ref="AE8:AI8"/>
    <mergeCell ref="AT8:AX8"/>
    <mergeCell ref="AT7:AX7"/>
    <mergeCell ref="AT9:AX9"/>
    <mergeCell ref="AJ8:AN8"/>
    <mergeCell ref="AJ9:AN9"/>
    <mergeCell ref="AY16:BC16"/>
    <mergeCell ref="AO15:AS16"/>
    <mergeCell ref="AJ16:AN16"/>
    <mergeCell ref="AT16:AX16"/>
    <mergeCell ref="AO9:AS9"/>
    <mergeCell ref="AY15:BC15"/>
    <mergeCell ref="AT10:AX10"/>
    <mergeCell ref="B19:J19"/>
    <mergeCell ref="B18:J18"/>
    <mergeCell ref="K19:O19"/>
    <mergeCell ref="P19:T19"/>
    <mergeCell ref="U19:Y19"/>
    <mergeCell ref="U18:Y18"/>
    <mergeCell ref="Z19:AD19"/>
    <mergeCell ref="AE18:AI18"/>
    <mergeCell ref="AE19:AI19"/>
    <mergeCell ref="K18:O18"/>
    <mergeCell ref="P18:T18"/>
    <mergeCell ref="Z18:AD18"/>
    <mergeCell ref="K14:Y14"/>
    <mergeCell ref="U8:Y8"/>
    <mergeCell ref="U9:Y9"/>
    <mergeCell ref="U10:Y10"/>
    <mergeCell ref="B14:J16"/>
    <mergeCell ref="K15:O16"/>
    <mergeCell ref="B1:BC2"/>
    <mergeCell ref="B6:J7"/>
    <mergeCell ref="P15:T15"/>
    <mergeCell ref="P8:T8"/>
    <mergeCell ref="P9:T9"/>
    <mergeCell ref="P10:T10"/>
    <mergeCell ref="Z15:AD16"/>
    <mergeCell ref="AE16:AI16"/>
    <mergeCell ref="P16:T16"/>
    <mergeCell ref="U15:Y15"/>
    <mergeCell ref="B10:J10"/>
    <mergeCell ref="B9:J9"/>
    <mergeCell ref="B8:J8"/>
    <mergeCell ref="K8:O8"/>
    <mergeCell ref="K9:O9"/>
    <mergeCell ref="K10:O10"/>
  </mergeCells>
  <phoneticPr fontId="2"/>
  <printOptions horizontalCentered="1"/>
  <pageMargins left="0.59055118110236227" right="0.59055118110236227" top="0.59055118110236227" bottom="0.59055118110236227" header="0.51181102362204722" footer="0.51181102362204722"/>
  <pageSetup paperSize="9" fitToWidth="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tawara</dc:creator>
  <cp:lastModifiedBy>soumu048</cp:lastModifiedBy>
  <cp:lastPrinted>2013-01-15T06:45:22Z</cp:lastPrinted>
  <dcterms:created xsi:type="dcterms:W3CDTF">2001-08-14T01:34:06Z</dcterms:created>
  <dcterms:modified xsi:type="dcterms:W3CDTF">2018-02-13T01:19:14Z</dcterms:modified>
</cp:coreProperties>
</file>