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29統計書\07 H29統計書　作成済データ\"/>
    </mc:Choice>
  </mc:AlternateContent>
  <bookViews>
    <workbookView xWindow="-15" yWindow="0" windowWidth="7560" windowHeight="7260"/>
  </bookViews>
  <sheets>
    <sheet name="23" sheetId="4" r:id="rId1"/>
  </sheets>
  <definedNames>
    <definedName name="_xlnm.Print_Area" localSheetId="0">'23'!$A$1:$DJ$30</definedName>
  </definedNames>
  <calcPr calcId="152511"/>
</workbook>
</file>

<file path=xl/calcChain.xml><?xml version="1.0" encoding="utf-8"?>
<calcChain xmlns="http://schemas.openxmlformats.org/spreadsheetml/2006/main">
  <c r="CR7" i="4" l="1"/>
  <c r="CL7" i="4"/>
  <c r="DD14" i="4"/>
  <c r="CX14" i="4"/>
  <c r="CX6" i="4" s="1"/>
  <c r="DD10" i="4"/>
  <c r="CX10" i="4"/>
  <c r="DD7" i="4"/>
  <c r="CX7" i="4"/>
  <c r="CF7" i="4"/>
  <c r="BZ7" i="4"/>
  <c r="CR10" i="4"/>
  <c r="CL10" i="4"/>
  <c r="CL6" i="4" s="1"/>
  <c r="CF10" i="4"/>
  <c r="CR14" i="4"/>
  <c r="CR6" i="4" s="1"/>
  <c r="CL14" i="4"/>
  <c r="CF14" i="4"/>
  <c r="CF6" i="4" s="1"/>
  <c r="BZ14" i="4"/>
  <c r="BZ6" i="4" s="1"/>
  <c r="BZ10" i="4"/>
  <c r="DD6" i="4"/>
</calcChain>
</file>

<file path=xl/sharedStrings.xml><?xml version="1.0" encoding="utf-8"?>
<sst xmlns="http://schemas.openxmlformats.org/spreadsheetml/2006/main" count="118" uniqueCount="95">
  <si>
    <t>産業大分類</t>
    <rPh sb="0" eb="2">
      <t>サンギョウ</t>
    </rPh>
    <rPh sb="2" eb="5">
      <t>ダイブンルイ</t>
    </rPh>
    <phoneticPr fontId="1"/>
  </si>
  <si>
    <t>事業所数</t>
    <rPh sb="0" eb="3">
      <t>ジギョウショ</t>
    </rPh>
    <rPh sb="3" eb="4">
      <t>スウ</t>
    </rPh>
    <phoneticPr fontId="1"/>
  </si>
  <si>
    <t>従業者数</t>
    <rPh sb="0" eb="3">
      <t>ジュウギョウシャ</t>
    </rPh>
    <rPh sb="3" eb="4">
      <t>スウ</t>
    </rPh>
    <phoneticPr fontId="1"/>
  </si>
  <si>
    <t>総数</t>
    <rPh sb="0" eb="2">
      <t>ソウスウ</t>
    </rPh>
    <phoneticPr fontId="1"/>
  </si>
  <si>
    <t>Ａ</t>
    <phoneticPr fontId="1"/>
  </si>
  <si>
    <t>農業</t>
    <rPh sb="0" eb="2">
      <t>ノウギョウ</t>
    </rPh>
    <phoneticPr fontId="1"/>
  </si>
  <si>
    <t>Ｂ</t>
    <phoneticPr fontId="1"/>
  </si>
  <si>
    <t>林業</t>
    <rPh sb="0" eb="2">
      <t>リンギョウ</t>
    </rPh>
    <phoneticPr fontId="1"/>
  </si>
  <si>
    <t>Ｄ</t>
    <phoneticPr fontId="1"/>
  </si>
  <si>
    <t>鉱業</t>
    <rPh sb="0" eb="2">
      <t>コウギョウ</t>
    </rPh>
    <phoneticPr fontId="1"/>
  </si>
  <si>
    <t>Ｅ</t>
    <phoneticPr fontId="1"/>
  </si>
  <si>
    <t>建設業</t>
    <rPh sb="0" eb="3">
      <t>ケンセツギョウ</t>
    </rPh>
    <phoneticPr fontId="1"/>
  </si>
  <si>
    <t>Ｆ</t>
    <phoneticPr fontId="1"/>
  </si>
  <si>
    <t>製造業</t>
    <rPh sb="0" eb="3">
      <t>セイゾウギョウ</t>
    </rPh>
    <phoneticPr fontId="1"/>
  </si>
  <si>
    <t>Ｇ</t>
    <phoneticPr fontId="1"/>
  </si>
  <si>
    <t>電気・ガス・水道業</t>
    <rPh sb="0" eb="2">
      <t>デンキ</t>
    </rPh>
    <rPh sb="6" eb="9">
      <t>スイドウギョウ</t>
    </rPh>
    <phoneticPr fontId="1"/>
  </si>
  <si>
    <t>Ｈ</t>
    <phoneticPr fontId="1"/>
  </si>
  <si>
    <t>運輸・通信業</t>
    <rPh sb="0" eb="2">
      <t>ウンユ</t>
    </rPh>
    <rPh sb="3" eb="6">
      <t>ツウシンギョウ</t>
    </rPh>
    <phoneticPr fontId="1"/>
  </si>
  <si>
    <t>卸売・小売業，飲食店</t>
    <rPh sb="0" eb="2">
      <t>オロシウリ</t>
    </rPh>
    <rPh sb="3" eb="5">
      <t>コウリ</t>
    </rPh>
    <rPh sb="5" eb="6">
      <t>ギョウ</t>
    </rPh>
    <rPh sb="7" eb="10">
      <t>インショクテン</t>
    </rPh>
    <phoneticPr fontId="1"/>
  </si>
  <si>
    <t>Ｊ</t>
    <phoneticPr fontId="1"/>
  </si>
  <si>
    <t>金融・保険業</t>
    <rPh sb="0" eb="2">
      <t>キンユウ</t>
    </rPh>
    <rPh sb="3" eb="6">
      <t>ホケンギョウ</t>
    </rPh>
    <phoneticPr fontId="1"/>
  </si>
  <si>
    <t>Ｋ</t>
    <phoneticPr fontId="1"/>
  </si>
  <si>
    <t>不動産業</t>
    <rPh sb="0" eb="4">
      <t>フドウサンギョウ</t>
    </rPh>
    <phoneticPr fontId="1"/>
  </si>
  <si>
    <t>Ｌ</t>
    <phoneticPr fontId="1"/>
  </si>
  <si>
    <t>サービス業</t>
    <rPh sb="4" eb="5">
      <t>ギョウ</t>
    </rPh>
    <phoneticPr fontId="1"/>
  </si>
  <si>
    <t>Ｍ</t>
    <phoneticPr fontId="1"/>
  </si>
  <si>
    <t>公務</t>
    <rPh sb="0" eb="2">
      <t>コウム</t>
    </rPh>
    <phoneticPr fontId="1"/>
  </si>
  <si>
    <t>Ｉ</t>
    <phoneticPr fontId="1"/>
  </si>
  <si>
    <t>注1</t>
    <rPh sb="0" eb="1">
      <t>チュウ</t>
    </rPh>
    <phoneticPr fontId="1"/>
  </si>
  <si>
    <t>平成16年(2004)</t>
    <rPh sb="0" eb="2">
      <t>ヘイセイ</t>
    </rPh>
    <rPh sb="4" eb="5">
      <t>ネン</t>
    </rPh>
    <phoneticPr fontId="1"/>
  </si>
  <si>
    <t>…</t>
  </si>
  <si>
    <t>平成18年(2006)</t>
    <rPh sb="0" eb="2">
      <t>ヘイセイ</t>
    </rPh>
    <rPh sb="4" eb="5">
      <t>ネン</t>
    </rPh>
    <phoneticPr fontId="1"/>
  </si>
  <si>
    <t>10月1日現在</t>
    <rPh sb="2" eb="3">
      <t>ガツ</t>
    </rPh>
    <rPh sb="4" eb="5">
      <t>ニチ</t>
    </rPh>
    <rPh sb="5" eb="7">
      <t>ゲンザイ</t>
    </rPh>
    <phoneticPr fontId="1"/>
  </si>
  <si>
    <t>6月1日現在</t>
    <rPh sb="1" eb="2">
      <t>ガツ</t>
    </rPh>
    <rPh sb="3" eb="4">
      <t>ニチ</t>
    </rPh>
    <rPh sb="4" eb="6">
      <t>ゲンザイ</t>
    </rPh>
    <phoneticPr fontId="1"/>
  </si>
  <si>
    <t>10月1日現在</t>
  </si>
  <si>
    <t>平成21年(2009)</t>
    <rPh sb="0" eb="2">
      <t>ヘイセイ</t>
    </rPh>
    <rPh sb="4" eb="5">
      <t>ネン</t>
    </rPh>
    <phoneticPr fontId="1"/>
  </si>
  <si>
    <t>23　産業（大分類）別事業</t>
    <rPh sb="3" eb="5">
      <t>サンギョウ</t>
    </rPh>
    <rPh sb="6" eb="9">
      <t>ダイブンルイ</t>
    </rPh>
    <rPh sb="10" eb="11">
      <t>ベツ</t>
    </rPh>
    <rPh sb="11" eb="13">
      <t>ジギョウ</t>
    </rPh>
    <phoneticPr fontId="1"/>
  </si>
  <si>
    <t>所数及び従業者数</t>
    <rPh sb="0" eb="1">
      <t>ショ</t>
    </rPh>
    <rPh sb="1" eb="2">
      <t>スウ</t>
    </rPh>
    <rPh sb="2" eb="3">
      <t>キュウ</t>
    </rPh>
    <rPh sb="4" eb="7">
      <t>ジュウギョウシャ</t>
    </rPh>
    <rPh sb="7" eb="8">
      <t>スウ</t>
    </rPh>
    <phoneticPr fontId="1"/>
  </si>
  <si>
    <t>単位　事業所・人</t>
    <rPh sb="0" eb="2">
      <t>タンイ</t>
    </rPh>
    <rPh sb="3" eb="6">
      <t>ジギョウショ</t>
    </rPh>
    <rPh sb="7" eb="8">
      <t>ニン</t>
    </rPh>
    <phoneticPr fontId="1"/>
  </si>
  <si>
    <t>7月1日現在</t>
  </si>
  <si>
    <t>平成24年(2012)</t>
    <rPh sb="0" eb="2">
      <t>ヘイセイ</t>
    </rPh>
    <rPh sb="4" eb="5">
      <t>ネン</t>
    </rPh>
    <phoneticPr fontId="1"/>
  </si>
  <si>
    <t>2月1日現在</t>
  </si>
  <si>
    <t>A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</si>
  <si>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</si>
  <si>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</si>
  <si>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</si>
  <si>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</si>
  <si>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</si>
  <si>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</si>
  <si>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</si>
  <si>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</si>
  <si>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</si>
  <si>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</si>
  <si>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</si>
  <si>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</si>
  <si>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</si>
  <si>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</si>
  <si>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</si>
  <si>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農業，林業</t>
    <rPh sb="0" eb="2">
      <t>ノウギョウ</t>
    </rPh>
    <rPh sb="3" eb="5">
      <t>リンギョウ</t>
    </rPh>
    <phoneticPr fontId="1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</si>
  <si>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</si>
  <si>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</si>
  <si>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</si>
  <si>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</si>
  <si>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3">
      <t>オロシウリギョウ</t>
    </rPh>
    <rPh sb="4" eb="7">
      <t>コウリギョウ</t>
    </rPh>
    <phoneticPr fontId="1"/>
  </si>
  <si>
    <t>金融業，保険業</t>
    <rPh sb="0" eb="3">
      <t>キンユウギョウ</t>
    </rPh>
    <rPh sb="4" eb="7">
      <t>ホケンギョウ</t>
    </rPh>
    <phoneticPr fontId="1"/>
  </si>
  <si>
    <t>不動産業，物品賃貸業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</si>
  <si>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</si>
  <si>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</si>
  <si>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</si>
  <si>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教育，学習支援業</t>
    <rPh sb="0" eb="2">
      <t>キョウイク</t>
    </rPh>
    <rPh sb="3" eb="5">
      <t>ガクシュウ</t>
    </rPh>
    <rPh sb="5" eb="8">
      <t>シエンギョウ</t>
    </rPh>
    <phoneticPr fontId="1"/>
  </si>
  <si>
    <t>医療，福祉</t>
    <rPh sb="0" eb="2">
      <t>イリョウ</t>
    </rPh>
    <rPh sb="3" eb="5">
      <t>フクシ</t>
    </rPh>
    <phoneticPr fontId="1"/>
  </si>
  <si>
    <t>複合サービス業</t>
    <rPh sb="0" eb="2">
      <t>フクゴウ</t>
    </rPh>
    <rPh sb="6" eb="7">
      <t>ギョウ</t>
    </rPh>
    <phoneticPr fontId="1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</si>
  <si>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1"/>
  </si>
  <si>
    <t>第1次産業</t>
    <rPh sb="0" eb="1">
      <t>ダイ</t>
    </rPh>
    <rPh sb="2" eb="3">
      <t>ジ</t>
    </rPh>
    <rPh sb="3" eb="5">
      <t>サンギョウ</t>
    </rPh>
    <phoneticPr fontId="1"/>
  </si>
  <si>
    <t>C～E</t>
    <phoneticPr fontId="1"/>
  </si>
  <si>
    <t>第2次産業</t>
    <rPh sb="0" eb="1">
      <t>ダイ</t>
    </rPh>
    <rPh sb="2" eb="3">
      <t>ジ</t>
    </rPh>
    <rPh sb="3" eb="5">
      <t>サンギョウ</t>
    </rPh>
    <phoneticPr fontId="1"/>
  </si>
  <si>
    <t>第3次産業</t>
    <rPh sb="0" eb="1">
      <t>ダイ</t>
    </rPh>
    <rPh sb="2" eb="3">
      <t>ジ</t>
    </rPh>
    <rPh sb="3" eb="5">
      <t>サンギョウ</t>
    </rPh>
    <phoneticPr fontId="1"/>
  </si>
  <si>
    <t>A～B</t>
    <phoneticPr fontId="1"/>
  </si>
  <si>
    <t>平成16年，平成18年は旧分類（平成5年の分類）に組み替えて表示している。</t>
    <rPh sb="0" eb="2">
      <t>ヘイセイ</t>
    </rPh>
    <rPh sb="4" eb="5">
      <t>ネン</t>
    </rPh>
    <rPh sb="6" eb="8">
      <t>ヘイセイ</t>
    </rPh>
    <rPh sb="10" eb="11">
      <t>ネン</t>
    </rPh>
    <rPh sb="12" eb="13">
      <t>キュウ</t>
    </rPh>
    <rPh sb="13" eb="15">
      <t>ブンルイ</t>
    </rPh>
    <rPh sb="16" eb="18">
      <t>ヘイセイ</t>
    </rPh>
    <rPh sb="19" eb="20">
      <t>ネン</t>
    </rPh>
    <rPh sb="21" eb="23">
      <t>ブンルイ</t>
    </rPh>
    <rPh sb="25" eb="26">
      <t>ク</t>
    </rPh>
    <rPh sb="27" eb="28">
      <t>カ</t>
    </rPh>
    <rPh sb="30" eb="32">
      <t>ヒョウジ</t>
    </rPh>
    <phoneticPr fontId="1"/>
  </si>
  <si>
    <t>平成16年及び平成24年は民営事業所のみの調査。</t>
    <rPh sb="0" eb="2">
      <t>ヘイセイ</t>
    </rPh>
    <rPh sb="4" eb="5">
      <t>ネン</t>
    </rPh>
    <rPh sb="5" eb="6">
      <t>オヨ</t>
    </rPh>
    <rPh sb="7" eb="9">
      <t>ヘイセイ</t>
    </rPh>
    <rPh sb="11" eb="12">
      <t>ネン</t>
    </rPh>
    <rPh sb="13" eb="15">
      <t>ミンエイ</t>
    </rPh>
    <rPh sb="15" eb="18">
      <t>ジギョウショ</t>
    </rPh>
    <rPh sb="21" eb="23">
      <t>チョウサ</t>
    </rPh>
    <phoneticPr fontId="1"/>
  </si>
  <si>
    <t>R</t>
  </si>
  <si>
    <t>Ｓ</t>
    <phoneticPr fontId="1"/>
  </si>
  <si>
    <t>公務（他に分類されるものを除く）</t>
    <rPh sb="0" eb="2">
      <t>コウム</t>
    </rPh>
    <rPh sb="3" eb="4">
      <t>ホカ</t>
    </rPh>
    <rPh sb="5" eb="7">
      <t>ブンルイ</t>
    </rPh>
    <rPh sb="13" eb="14">
      <t>ノゾ</t>
    </rPh>
    <phoneticPr fontId="1"/>
  </si>
  <si>
    <t xml:space="preserve">平成13年(2001) </t>
    <rPh sb="0" eb="2">
      <t>ヘイセイ</t>
    </rPh>
    <rPh sb="4" eb="5">
      <t>ネン</t>
    </rPh>
    <phoneticPr fontId="1"/>
  </si>
  <si>
    <t>F～S</t>
    <phoneticPr fontId="1"/>
  </si>
  <si>
    <t>平成26年(2014)</t>
    <rPh sb="0" eb="2">
      <t>ヘイセイ</t>
    </rPh>
    <rPh sb="4" eb="5">
      <t>ネン</t>
    </rPh>
    <phoneticPr fontId="1"/>
  </si>
  <si>
    <t>7月1日現在</t>
    <phoneticPr fontId="1"/>
  </si>
  <si>
    <t>A～B</t>
    <phoneticPr fontId="1"/>
  </si>
  <si>
    <t>農業，林業，漁業間格付不能</t>
    <rPh sb="0" eb="2">
      <t>ノウギョウ</t>
    </rPh>
    <rPh sb="3" eb="5">
      <t>リンギョウ</t>
    </rPh>
    <rPh sb="6" eb="8">
      <t>ギョギョウ</t>
    </rPh>
    <rPh sb="8" eb="9">
      <t>カン</t>
    </rPh>
    <rPh sb="9" eb="11">
      <t>カクヅケ</t>
    </rPh>
    <rPh sb="11" eb="13">
      <t>フノウ</t>
    </rPh>
    <phoneticPr fontId="1"/>
  </si>
  <si>
    <t>-</t>
    <phoneticPr fontId="1"/>
  </si>
  <si>
    <t>経済センサスの事業所数には，事業内容等不詳の事業所を含まない。</t>
    <rPh sb="0" eb="2">
      <t>ケイザイ</t>
    </rPh>
    <rPh sb="7" eb="10">
      <t>ジギョウショ</t>
    </rPh>
    <rPh sb="10" eb="11">
      <t>スウ</t>
    </rPh>
    <rPh sb="14" eb="16">
      <t>ジギョウ</t>
    </rPh>
    <rPh sb="16" eb="18">
      <t>ナイヨウ</t>
    </rPh>
    <rPh sb="18" eb="19">
      <t>トウ</t>
    </rPh>
    <rPh sb="19" eb="21">
      <t>フショウ</t>
    </rPh>
    <rPh sb="22" eb="25">
      <t>ジギョウショ</t>
    </rPh>
    <rPh sb="26" eb="27">
      <t>フク</t>
    </rPh>
    <phoneticPr fontId="1"/>
  </si>
  <si>
    <t>基礎調査，平成24年は経済センサス-活動調査で調査手法が異なり，比較に際し留意すること。</t>
    <rPh sb="0" eb="2">
      <t>キソ</t>
    </rPh>
    <rPh sb="2" eb="4">
      <t>チョウサ</t>
    </rPh>
    <phoneticPr fontId="1"/>
  </si>
  <si>
    <t>平成13年～平成18年は事業所・企業統計調査，平成21年及び平成26年は経済センサス-</t>
    <rPh sb="0" eb="2">
      <t>ヘイセイ</t>
    </rPh>
    <rPh sb="4" eb="5">
      <t>ネン</t>
    </rPh>
    <rPh sb="6" eb="8">
      <t>ヘイセイ</t>
    </rPh>
    <rPh sb="10" eb="11">
      <t>ネン</t>
    </rPh>
    <rPh sb="12" eb="15">
      <t>ジギョウショ</t>
    </rPh>
    <rPh sb="16" eb="18">
      <t>キギョウ</t>
    </rPh>
    <rPh sb="18" eb="22">
      <t>トウケイチョウサ</t>
    </rPh>
    <rPh sb="23" eb="25">
      <t>ヘイセイ</t>
    </rPh>
    <rPh sb="27" eb="28">
      <t>ネン</t>
    </rPh>
    <rPh sb="28" eb="29">
      <t>オヨ</t>
    </rPh>
    <rPh sb="30" eb="32">
      <t>ヘイセイ</t>
    </rPh>
    <rPh sb="34" eb="35">
      <t>ネン</t>
    </rPh>
    <rPh sb="36" eb="38">
      <t>ケイザイ</t>
    </rPh>
    <phoneticPr fontId="1"/>
  </si>
  <si>
    <t>資料　事業所・企業統計調査，経済センサス－基礎調査</t>
    <rPh sb="0" eb="2">
      <t>シリョウ</t>
    </rPh>
    <phoneticPr fontId="1"/>
  </si>
  <si>
    <t>　　　　経済センサス－活動調査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</si>
</sst>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u/>
      <sz val="10"/>
      <name val="ＭＳ Ｐ明朝"/>
      <family val="1"/>
      <charset val="128"/>
    </font>
    <font>
      <sz val="9.5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right" vertical="center"/>
    </xf>
    <xf numFmtId="176" fontId="6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center" vertical="top" wrapText="1"/>
    </xf>
    <xf numFmtId="3" fontId="5" fillId="0" borderId="2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3" fontId="4" fillId="0" borderId="5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3" fontId="4" fillId="0" borderId="4" xfId="0" applyNumberFormat="1" applyFont="1" applyFill="1" applyBorder="1" applyAlignment="1">
      <alignment horizontal="right" vertical="center"/>
    </xf>
    <xf numFmtId="3" fontId="5" fillId="0" borderId="17" xfId="0" applyNumberFormat="1" applyFont="1" applyFill="1" applyBorder="1" applyAlignment="1">
      <alignment horizontal="right" vertical="center"/>
    </xf>
    <xf numFmtId="3" fontId="5" fillId="0" borderId="2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/>
    </xf>
    <xf numFmtId="3" fontId="4" fillId="0" borderId="10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distributed" vertical="center"/>
    </xf>
    <xf numFmtId="3" fontId="5" fillId="0" borderId="18" xfId="0" applyNumberFormat="1" applyFont="1" applyFill="1" applyBorder="1" applyAlignment="1">
      <alignment horizontal="distributed" vertical="center"/>
    </xf>
    <xf numFmtId="3" fontId="4" fillId="0" borderId="11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distributed" vertical="center" wrapText="1"/>
    </xf>
    <xf numFmtId="0" fontId="5" fillId="0" borderId="3" xfId="0" applyFont="1" applyFill="1" applyBorder="1" applyAlignment="1">
      <alignment horizontal="distributed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3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4" fillId="0" borderId="0" xfId="0" applyFont="1" applyFill="1" applyBorder="1" applyAlignment="1">
      <alignment horizontal="right" vertical="center" wrapText="1"/>
    </xf>
    <xf numFmtId="0" fontId="4" fillId="0" borderId="1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distributed" vertical="center"/>
    </xf>
    <xf numFmtId="3" fontId="5" fillId="0" borderId="3" xfId="0" applyNumberFormat="1" applyFont="1" applyFill="1" applyBorder="1" applyAlignment="1">
      <alignment horizontal="distributed" vertical="center"/>
    </xf>
    <xf numFmtId="3" fontId="4" fillId="0" borderId="0" xfId="0" applyNumberFormat="1" applyFont="1" applyFill="1" applyBorder="1" applyAlignment="1">
      <alignment horizontal="distributed" vertical="center"/>
    </xf>
    <xf numFmtId="3" fontId="4" fillId="0" borderId="3" xfId="0" applyNumberFormat="1" applyFont="1" applyFill="1" applyBorder="1" applyAlignment="1">
      <alignment horizontal="distributed" vertical="center"/>
    </xf>
    <xf numFmtId="0" fontId="8" fillId="0" borderId="1" xfId="0" applyFont="1" applyFill="1" applyBorder="1" applyAlignment="1">
      <alignment horizontal="distributed" vertical="center"/>
    </xf>
    <xf numFmtId="0" fontId="8" fillId="0" borderId="6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3" xfId="0" applyFont="1" applyFill="1" applyBorder="1" applyAlignment="1">
      <alignment horizontal="distributed" vertical="center"/>
    </xf>
    <xf numFmtId="3" fontId="4" fillId="0" borderId="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J31"/>
  <sheetViews>
    <sheetView showGridLines="0" tabSelected="1" view="pageBreakPreview" zoomScale="85" zoomScaleNormal="100" zoomScaleSheetLayoutView="85" workbookViewId="0"/>
  </sheetViews>
  <sheetFormatPr defaultColWidth="1.625" defaultRowHeight="13.5" customHeight="1" x14ac:dyDescent="0.15"/>
  <cols>
    <col min="1" max="21" width="1.625" style="6" customWidth="1"/>
    <col min="22" max="22" width="1.75" style="6" customWidth="1"/>
    <col min="23" max="77" width="1.625" style="6"/>
    <col min="78" max="78" width="4.125" style="6" bestFit="1" customWidth="1"/>
    <col min="79" max="89" width="1.625" style="6"/>
    <col min="90" max="90" width="1.625" style="6" customWidth="1"/>
    <col min="91" max="16384" width="1.625" style="6"/>
  </cols>
  <sheetData>
    <row r="1" spans="2:113" s="11" customFormat="1" ht="18" customHeight="1" x14ac:dyDescent="0.15">
      <c r="AG1" s="85" t="s">
        <v>36</v>
      </c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F1" s="86" t="s">
        <v>37</v>
      </c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</row>
    <row r="2" spans="2:113" ht="15" customHeight="1" thickBot="1" x14ac:dyDescent="0.2">
      <c r="B2" s="6" t="s">
        <v>38</v>
      </c>
      <c r="DI2" s="7"/>
    </row>
    <row r="3" spans="2:113" ht="16.5" customHeight="1" thickTop="1" x14ac:dyDescent="0.15">
      <c r="B3" s="63" t="s">
        <v>0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50" t="s">
        <v>83</v>
      </c>
      <c r="O3" s="51"/>
      <c r="P3" s="51"/>
      <c r="Q3" s="51"/>
      <c r="R3" s="51"/>
      <c r="S3" s="51"/>
      <c r="T3" s="51"/>
      <c r="U3" s="51"/>
      <c r="V3" s="51"/>
      <c r="W3" s="51"/>
      <c r="X3" s="51"/>
      <c r="Y3" s="60"/>
      <c r="Z3" s="69" t="s">
        <v>29</v>
      </c>
      <c r="AA3" s="44"/>
      <c r="AB3" s="44"/>
      <c r="AC3" s="44"/>
      <c r="AD3" s="44"/>
      <c r="AE3" s="44"/>
      <c r="AF3" s="70"/>
      <c r="AG3" s="70"/>
      <c r="AH3" s="70"/>
      <c r="AI3" s="70"/>
      <c r="AJ3" s="70"/>
      <c r="AK3" s="71"/>
      <c r="AL3" s="69" t="s">
        <v>31</v>
      </c>
      <c r="AM3" s="44"/>
      <c r="AN3" s="44"/>
      <c r="AO3" s="44"/>
      <c r="AP3" s="44"/>
      <c r="AQ3" s="44"/>
      <c r="AR3" s="70"/>
      <c r="AS3" s="70"/>
      <c r="AT3" s="70"/>
      <c r="AU3" s="70"/>
      <c r="AV3" s="70"/>
      <c r="AW3" s="70"/>
      <c r="AX3" s="82"/>
      <c r="AY3" s="82"/>
      <c r="AZ3" s="82"/>
      <c r="BA3" s="82"/>
      <c r="BB3" s="82"/>
      <c r="BC3" s="82"/>
      <c r="BD3" s="1"/>
      <c r="BE3" s="12"/>
      <c r="BF3" s="44" t="s">
        <v>0</v>
      </c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5"/>
      <c r="BZ3" s="50" t="s">
        <v>35</v>
      </c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60"/>
      <c r="CL3" s="50" t="s">
        <v>40</v>
      </c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87" t="s">
        <v>85</v>
      </c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</row>
    <row r="4" spans="2:113" s="19" customFormat="1" ht="12" customHeight="1" x14ac:dyDescent="0.15">
      <c r="B4" s="65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41" t="s">
        <v>32</v>
      </c>
      <c r="O4" s="42"/>
      <c r="P4" s="42"/>
      <c r="Q4" s="42"/>
      <c r="R4" s="42"/>
      <c r="S4" s="42"/>
      <c r="T4" s="42"/>
      <c r="U4" s="42"/>
      <c r="V4" s="42"/>
      <c r="W4" s="42"/>
      <c r="X4" s="42"/>
      <c r="Y4" s="43"/>
      <c r="Z4" s="41" t="s">
        <v>33</v>
      </c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3"/>
      <c r="AL4" s="41" t="s">
        <v>34</v>
      </c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84"/>
      <c r="AY4" s="84"/>
      <c r="AZ4" s="84"/>
      <c r="BA4" s="84"/>
      <c r="BB4" s="84"/>
      <c r="BC4" s="84"/>
      <c r="BD4" s="20"/>
      <c r="BE4" s="21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7"/>
      <c r="BZ4" s="41" t="s">
        <v>39</v>
      </c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3"/>
      <c r="CL4" s="41" t="s">
        <v>41</v>
      </c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39" t="s">
        <v>86</v>
      </c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</row>
    <row r="5" spans="2:113" ht="15.75" customHeight="1" x14ac:dyDescent="0.15">
      <c r="B5" s="67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52" t="s">
        <v>1</v>
      </c>
      <c r="O5" s="53"/>
      <c r="P5" s="53"/>
      <c r="Q5" s="53"/>
      <c r="R5" s="53"/>
      <c r="S5" s="54"/>
      <c r="T5" s="52" t="s">
        <v>2</v>
      </c>
      <c r="U5" s="53"/>
      <c r="V5" s="53"/>
      <c r="W5" s="53"/>
      <c r="X5" s="53"/>
      <c r="Y5" s="54"/>
      <c r="Z5" s="83" t="s">
        <v>1</v>
      </c>
      <c r="AA5" s="83"/>
      <c r="AB5" s="83"/>
      <c r="AC5" s="83"/>
      <c r="AD5" s="83"/>
      <c r="AE5" s="83"/>
      <c r="AF5" s="83" t="s">
        <v>2</v>
      </c>
      <c r="AG5" s="83"/>
      <c r="AH5" s="83"/>
      <c r="AI5" s="83"/>
      <c r="AJ5" s="83"/>
      <c r="AK5" s="83"/>
      <c r="AL5" s="52" t="s">
        <v>1</v>
      </c>
      <c r="AM5" s="53"/>
      <c r="AN5" s="53"/>
      <c r="AO5" s="53"/>
      <c r="AP5" s="53"/>
      <c r="AQ5" s="54"/>
      <c r="AR5" s="83" t="s">
        <v>2</v>
      </c>
      <c r="AS5" s="83"/>
      <c r="AT5" s="83"/>
      <c r="AU5" s="83"/>
      <c r="AV5" s="83"/>
      <c r="AW5" s="52"/>
      <c r="AX5" s="46"/>
      <c r="AY5" s="46"/>
      <c r="AZ5" s="46"/>
      <c r="BA5" s="46"/>
      <c r="BB5" s="46"/>
      <c r="BC5" s="46"/>
      <c r="BD5" s="13"/>
      <c r="BE5" s="13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9"/>
      <c r="BZ5" s="52" t="s">
        <v>1</v>
      </c>
      <c r="CA5" s="53"/>
      <c r="CB5" s="53"/>
      <c r="CC5" s="53"/>
      <c r="CD5" s="53"/>
      <c r="CE5" s="54"/>
      <c r="CF5" s="55" t="s">
        <v>2</v>
      </c>
      <c r="CG5" s="56"/>
      <c r="CH5" s="56"/>
      <c r="CI5" s="56"/>
      <c r="CJ5" s="56"/>
      <c r="CK5" s="59"/>
      <c r="CL5" s="52" t="s">
        <v>1</v>
      </c>
      <c r="CM5" s="53"/>
      <c r="CN5" s="53"/>
      <c r="CO5" s="53"/>
      <c r="CP5" s="53"/>
      <c r="CQ5" s="54"/>
      <c r="CR5" s="55" t="s">
        <v>2</v>
      </c>
      <c r="CS5" s="56"/>
      <c r="CT5" s="56"/>
      <c r="CU5" s="56"/>
      <c r="CV5" s="56"/>
      <c r="CW5" s="56"/>
      <c r="CX5" s="89" t="s">
        <v>1</v>
      </c>
      <c r="CY5" s="90"/>
      <c r="CZ5" s="90"/>
      <c r="DA5" s="90"/>
      <c r="DB5" s="90"/>
      <c r="DC5" s="91"/>
      <c r="DD5" s="92" t="s">
        <v>2</v>
      </c>
      <c r="DE5" s="93"/>
      <c r="DF5" s="93"/>
      <c r="DG5" s="93"/>
      <c r="DH5" s="93"/>
      <c r="DI5" s="93"/>
    </row>
    <row r="6" spans="2:113" s="14" customFormat="1" ht="17.100000000000001" customHeight="1" x14ac:dyDescent="0.15">
      <c r="B6" s="61" t="s">
        <v>3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2"/>
      <c r="N6" s="36">
        <v>17431</v>
      </c>
      <c r="O6" s="37"/>
      <c r="P6" s="37"/>
      <c r="Q6" s="37"/>
      <c r="R6" s="37"/>
      <c r="S6" s="22"/>
      <c r="T6" s="37">
        <v>171461</v>
      </c>
      <c r="U6" s="37"/>
      <c r="V6" s="37"/>
      <c r="W6" s="37"/>
      <c r="X6" s="37"/>
      <c r="Y6" s="2"/>
      <c r="Z6" s="72">
        <v>15555</v>
      </c>
      <c r="AA6" s="72"/>
      <c r="AB6" s="72"/>
      <c r="AC6" s="72"/>
      <c r="AD6" s="72"/>
      <c r="AE6" s="2"/>
      <c r="AF6" s="72">
        <v>137724</v>
      </c>
      <c r="AG6" s="72"/>
      <c r="AH6" s="72"/>
      <c r="AI6" s="72"/>
      <c r="AJ6" s="72"/>
      <c r="AK6" s="2"/>
      <c r="AL6" s="72">
        <v>15774</v>
      </c>
      <c r="AM6" s="72"/>
      <c r="AN6" s="72"/>
      <c r="AO6" s="72"/>
      <c r="AP6" s="72"/>
      <c r="AQ6" s="5"/>
      <c r="AR6" s="72">
        <v>154677</v>
      </c>
      <c r="AS6" s="72"/>
      <c r="AT6" s="72"/>
      <c r="AU6" s="72"/>
      <c r="AV6" s="72"/>
      <c r="AW6" s="2"/>
      <c r="AX6" s="72"/>
      <c r="AY6" s="72"/>
      <c r="AZ6" s="72"/>
      <c r="BA6" s="72"/>
      <c r="BB6" s="72"/>
      <c r="BC6" s="2"/>
      <c r="BD6" s="5"/>
      <c r="BE6" s="2"/>
      <c r="BF6" s="57" t="s">
        <v>3</v>
      </c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8"/>
      <c r="BZ6" s="36">
        <f>SUM(BZ14+BZ10+BZ7)</f>
        <v>16024</v>
      </c>
      <c r="CA6" s="37"/>
      <c r="CB6" s="37"/>
      <c r="CC6" s="37"/>
      <c r="CD6" s="37"/>
      <c r="CE6" s="2"/>
      <c r="CF6" s="37">
        <f>SUM(CF14+CF10+CF7)</f>
        <v>162820</v>
      </c>
      <c r="CG6" s="37"/>
      <c r="CH6" s="37"/>
      <c r="CI6" s="37"/>
      <c r="CJ6" s="37"/>
      <c r="CK6" s="23"/>
      <c r="CL6" s="37">
        <f>SUM(CL14+CL10+CL7)</f>
        <v>14892</v>
      </c>
      <c r="CM6" s="37"/>
      <c r="CN6" s="37"/>
      <c r="CO6" s="37"/>
      <c r="CP6" s="37"/>
      <c r="CQ6" s="2"/>
      <c r="CR6" s="37">
        <f>SUM(CR14+CR10+CR7)</f>
        <v>138204</v>
      </c>
      <c r="CS6" s="37"/>
      <c r="CT6" s="37"/>
      <c r="CU6" s="37"/>
      <c r="CV6" s="37"/>
      <c r="CW6" s="2"/>
      <c r="CX6" s="37">
        <f>SUM(CX14+CX10+CX7)</f>
        <v>15201</v>
      </c>
      <c r="CY6" s="37"/>
      <c r="CZ6" s="37"/>
      <c r="DA6" s="37"/>
      <c r="DB6" s="37"/>
      <c r="DC6" s="2"/>
      <c r="DD6" s="37">
        <f>SUM(DD14+DD10+DD7)</f>
        <v>154350</v>
      </c>
      <c r="DE6" s="37"/>
      <c r="DF6" s="37"/>
      <c r="DG6" s="37"/>
      <c r="DH6" s="37"/>
      <c r="DI6" s="2"/>
    </row>
    <row r="7" spans="2:113" s="15" customFormat="1" ht="15.75" customHeight="1" x14ac:dyDescent="0.15">
      <c r="B7" s="73" t="s">
        <v>73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4"/>
      <c r="N7" s="35">
        <v>48</v>
      </c>
      <c r="O7" s="32"/>
      <c r="P7" s="32"/>
      <c r="Q7" s="32"/>
      <c r="R7" s="32"/>
      <c r="S7" s="3"/>
      <c r="T7" s="32">
        <v>721</v>
      </c>
      <c r="U7" s="32"/>
      <c r="V7" s="32"/>
      <c r="W7" s="32"/>
      <c r="X7" s="32"/>
      <c r="Y7" s="3"/>
      <c r="Z7" s="32">
        <v>37</v>
      </c>
      <c r="AA7" s="32"/>
      <c r="AB7" s="32"/>
      <c r="AC7" s="32"/>
      <c r="AD7" s="32"/>
      <c r="AE7" s="3"/>
      <c r="AF7" s="32">
        <v>395</v>
      </c>
      <c r="AG7" s="32"/>
      <c r="AH7" s="32"/>
      <c r="AI7" s="32"/>
      <c r="AJ7" s="32"/>
      <c r="AK7" s="3"/>
      <c r="AL7" s="32">
        <v>51</v>
      </c>
      <c r="AM7" s="32"/>
      <c r="AN7" s="32"/>
      <c r="AO7" s="32"/>
      <c r="AP7" s="32"/>
      <c r="AQ7" s="4"/>
      <c r="AR7" s="32">
        <v>540</v>
      </c>
      <c r="AS7" s="32"/>
      <c r="AT7" s="32"/>
      <c r="AU7" s="32"/>
      <c r="AV7" s="32"/>
      <c r="AW7" s="3"/>
      <c r="AX7" s="32"/>
      <c r="AY7" s="32"/>
      <c r="AZ7" s="32"/>
      <c r="BA7" s="32"/>
      <c r="BB7" s="32"/>
      <c r="BC7" s="3"/>
      <c r="BD7" s="4"/>
      <c r="BE7" s="3"/>
      <c r="BF7" s="94" t="s">
        <v>77</v>
      </c>
      <c r="BG7" s="94"/>
      <c r="BH7" s="94"/>
      <c r="BI7" s="95" t="s">
        <v>73</v>
      </c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6"/>
      <c r="BZ7" s="35">
        <f>SUM(BZ8:CD8)</f>
        <v>73</v>
      </c>
      <c r="CA7" s="32"/>
      <c r="CB7" s="32"/>
      <c r="CC7" s="32"/>
      <c r="CD7" s="32"/>
      <c r="CE7" s="1"/>
      <c r="CF7" s="32">
        <f>SUM(CF8:CJ8)</f>
        <v>849</v>
      </c>
      <c r="CG7" s="32"/>
      <c r="CH7" s="32"/>
      <c r="CI7" s="32"/>
      <c r="CJ7" s="32"/>
      <c r="CK7" s="3"/>
      <c r="CL7" s="32">
        <f>SUM(CL8:CL9)</f>
        <v>52</v>
      </c>
      <c r="CM7" s="32"/>
      <c r="CN7" s="32"/>
      <c r="CO7" s="32"/>
      <c r="CP7" s="32"/>
      <c r="CQ7" s="3"/>
      <c r="CR7" s="32">
        <f>SUM(CR8:CR9)</f>
        <v>659</v>
      </c>
      <c r="CS7" s="32"/>
      <c r="CT7" s="32"/>
      <c r="CU7" s="32"/>
      <c r="CV7" s="32"/>
      <c r="CW7" s="3"/>
      <c r="CX7" s="32">
        <f>SUM(CX8:DB8)</f>
        <v>76</v>
      </c>
      <c r="CY7" s="32"/>
      <c r="CZ7" s="32"/>
      <c r="DA7" s="32"/>
      <c r="DB7" s="32"/>
      <c r="DC7" s="3"/>
      <c r="DD7" s="32">
        <f>SUM(DD8:DH8)</f>
        <v>799</v>
      </c>
      <c r="DE7" s="32"/>
      <c r="DF7" s="32"/>
      <c r="DG7" s="32"/>
      <c r="DH7" s="32"/>
      <c r="DI7" s="3"/>
    </row>
    <row r="8" spans="2:113" ht="15.75" customHeight="1" x14ac:dyDescent="0.15">
      <c r="B8" s="1"/>
      <c r="C8" s="13" t="s">
        <v>4</v>
      </c>
      <c r="D8" s="1"/>
      <c r="E8" s="73" t="s">
        <v>5</v>
      </c>
      <c r="F8" s="73"/>
      <c r="G8" s="73"/>
      <c r="H8" s="73"/>
      <c r="I8" s="73"/>
      <c r="J8" s="73"/>
      <c r="K8" s="73"/>
      <c r="L8" s="73"/>
      <c r="M8" s="74"/>
      <c r="N8" s="35">
        <v>36</v>
      </c>
      <c r="O8" s="32"/>
      <c r="P8" s="32"/>
      <c r="Q8" s="32"/>
      <c r="R8" s="32"/>
      <c r="S8" s="1"/>
      <c r="T8" s="32">
        <v>461</v>
      </c>
      <c r="U8" s="32"/>
      <c r="V8" s="32"/>
      <c r="W8" s="32"/>
      <c r="X8" s="32"/>
      <c r="Y8" s="1"/>
      <c r="Z8" s="32">
        <v>33</v>
      </c>
      <c r="AA8" s="32"/>
      <c r="AB8" s="32"/>
      <c r="AC8" s="32"/>
      <c r="AD8" s="32"/>
      <c r="AE8" s="1"/>
      <c r="AF8" s="32">
        <v>360</v>
      </c>
      <c r="AG8" s="32"/>
      <c r="AH8" s="32"/>
      <c r="AI8" s="32"/>
      <c r="AJ8" s="32"/>
      <c r="AK8" s="1"/>
      <c r="AL8" s="32">
        <v>40</v>
      </c>
      <c r="AM8" s="32"/>
      <c r="AN8" s="32"/>
      <c r="AO8" s="32"/>
      <c r="AP8" s="32"/>
      <c r="AQ8" s="4"/>
      <c r="AR8" s="32">
        <v>405</v>
      </c>
      <c r="AS8" s="32"/>
      <c r="AT8" s="32"/>
      <c r="AU8" s="32"/>
      <c r="AV8" s="32"/>
      <c r="AW8" s="1"/>
      <c r="AX8" s="32"/>
      <c r="AY8" s="32"/>
      <c r="AZ8" s="32"/>
      <c r="BA8" s="32"/>
      <c r="BB8" s="32"/>
      <c r="BC8" s="1"/>
      <c r="BD8" s="4"/>
      <c r="BE8" s="1"/>
      <c r="BF8" s="24"/>
      <c r="BG8" s="25" t="s">
        <v>42</v>
      </c>
      <c r="BH8" s="24"/>
      <c r="BI8" s="97" t="s">
        <v>58</v>
      </c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8"/>
      <c r="BZ8" s="35">
        <v>73</v>
      </c>
      <c r="CA8" s="32"/>
      <c r="CB8" s="32"/>
      <c r="CC8" s="32"/>
      <c r="CD8" s="32"/>
      <c r="CE8" s="3"/>
      <c r="CF8" s="32">
        <v>849</v>
      </c>
      <c r="CG8" s="32"/>
      <c r="CH8" s="32"/>
      <c r="CI8" s="32"/>
      <c r="CJ8" s="32"/>
      <c r="CK8" s="1"/>
      <c r="CL8" s="32">
        <v>48</v>
      </c>
      <c r="CM8" s="32"/>
      <c r="CN8" s="32"/>
      <c r="CO8" s="32"/>
      <c r="CP8" s="32"/>
      <c r="CQ8" s="1"/>
      <c r="CR8" s="32">
        <v>592</v>
      </c>
      <c r="CS8" s="32"/>
      <c r="CT8" s="32"/>
      <c r="CU8" s="32"/>
      <c r="CV8" s="32"/>
      <c r="CW8" s="1"/>
      <c r="CX8" s="32">
        <v>76</v>
      </c>
      <c r="CY8" s="32"/>
      <c r="CZ8" s="32"/>
      <c r="DA8" s="32"/>
      <c r="DB8" s="32"/>
      <c r="DC8" s="1"/>
      <c r="DD8" s="32">
        <v>799</v>
      </c>
      <c r="DE8" s="32"/>
      <c r="DF8" s="32"/>
      <c r="DG8" s="32"/>
      <c r="DH8" s="32"/>
      <c r="DI8" s="1"/>
    </row>
    <row r="9" spans="2:113" ht="15.75" customHeight="1" x14ac:dyDescent="0.15">
      <c r="B9" s="1"/>
      <c r="C9" s="13" t="s">
        <v>6</v>
      </c>
      <c r="D9" s="1"/>
      <c r="E9" s="73" t="s">
        <v>7</v>
      </c>
      <c r="F9" s="73"/>
      <c r="G9" s="73"/>
      <c r="H9" s="73"/>
      <c r="I9" s="73"/>
      <c r="J9" s="73"/>
      <c r="K9" s="73"/>
      <c r="L9" s="73"/>
      <c r="M9" s="74"/>
      <c r="N9" s="35">
        <v>12</v>
      </c>
      <c r="O9" s="32"/>
      <c r="P9" s="32"/>
      <c r="Q9" s="32"/>
      <c r="R9" s="32"/>
      <c r="S9" s="1"/>
      <c r="T9" s="32">
        <v>260</v>
      </c>
      <c r="U9" s="32"/>
      <c r="V9" s="32"/>
      <c r="W9" s="32"/>
      <c r="X9" s="32"/>
      <c r="Y9" s="1"/>
      <c r="Z9" s="32">
        <v>4</v>
      </c>
      <c r="AA9" s="32"/>
      <c r="AB9" s="32"/>
      <c r="AC9" s="32"/>
      <c r="AD9" s="32"/>
      <c r="AE9" s="1"/>
      <c r="AF9" s="32">
        <v>35</v>
      </c>
      <c r="AG9" s="32"/>
      <c r="AH9" s="32"/>
      <c r="AI9" s="32"/>
      <c r="AJ9" s="32"/>
      <c r="AK9" s="1"/>
      <c r="AL9" s="32">
        <v>11</v>
      </c>
      <c r="AM9" s="32"/>
      <c r="AN9" s="32"/>
      <c r="AO9" s="32"/>
      <c r="AP9" s="32"/>
      <c r="AQ9" s="4"/>
      <c r="AR9" s="32">
        <v>135</v>
      </c>
      <c r="AS9" s="32"/>
      <c r="AT9" s="32"/>
      <c r="AU9" s="32"/>
      <c r="AV9" s="32"/>
      <c r="AW9" s="1"/>
      <c r="AX9" s="32"/>
      <c r="AY9" s="32"/>
      <c r="AZ9" s="32"/>
      <c r="BA9" s="32"/>
      <c r="BB9" s="32"/>
      <c r="BC9" s="1"/>
      <c r="BD9" s="4"/>
      <c r="BE9" s="1"/>
      <c r="BF9" s="103" t="s">
        <v>87</v>
      </c>
      <c r="BG9" s="103"/>
      <c r="BH9" s="103"/>
      <c r="BI9" s="97" t="s">
        <v>88</v>
      </c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8"/>
      <c r="BZ9" s="35" t="s">
        <v>89</v>
      </c>
      <c r="CA9" s="32"/>
      <c r="CB9" s="32"/>
      <c r="CC9" s="32"/>
      <c r="CD9" s="32"/>
      <c r="CE9" s="1"/>
      <c r="CF9" s="32" t="s">
        <v>89</v>
      </c>
      <c r="CG9" s="32"/>
      <c r="CH9" s="32"/>
      <c r="CI9" s="32"/>
      <c r="CJ9" s="32"/>
      <c r="CK9" s="1"/>
      <c r="CL9" s="32">
        <v>4</v>
      </c>
      <c r="CM9" s="32"/>
      <c r="CN9" s="32"/>
      <c r="CO9" s="32"/>
      <c r="CP9" s="32"/>
      <c r="CQ9" s="1"/>
      <c r="CR9" s="32">
        <v>67</v>
      </c>
      <c r="CS9" s="32"/>
      <c r="CT9" s="32"/>
      <c r="CU9" s="32"/>
      <c r="CV9" s="32"/>
      <c r="CW9" s="1"/>
      <c r="CX9" s="32" t="s">
        <v>89</v>
      </c>
      <c r="CY9" s="32"/>
      <c r="CZ9" s="32"/>
      <c r="DA9" s="32"/>
      <c r="DB9" s="32"/>
      <c r="DC9" s="1"/>
      <c r="DD9" s="32" t="s">
        <v>89</v>
      </c>
      <c r="DE9" s="32"/>
      <c r="DF9" s="32"/>
      <c r="DG9" s="32"/>
      <c r="DH9" s="32"/>
      <c r="DI9" s="3"/>
    </row>
    <row r="10" spans="2:113" s="15" customFormat="1" ht="15.75" customHeight="1" x14ac:dyDescent="0.15">
      <c r="B10" s="73" t="s">
        <v>75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4"/>
      <c r="N10" s="35">
        <v>2745</v>
      </c>
      <c r="O10" s="32"/>
      <c r="P10" s="32"/>
      <c r="Q10" s="32"/>
      <c r="R10" s="32"/>
      <c r="S10" s="3"/>
      <c r="T10" s="32">
        <v>35253</v>
      </c>
      <c r="U10" s="32"/>
      <c r="V10" s="32"/>
      <c r="W10" s="32"/>
      <c r="X10" s="32"/>
      <c r="Y10" s="3"/>
      <c r="Z10" s="32">
        <v>2441</v>
      </c>
      <c r="AA10" s="32"/>
      <c r="AB10" s="32"/>
      <c r="AC10" s="32"/>
      <c r="AD10" s="32"/>
      <c r="AE10" s="3"/>
      <c r="AF10" s="32">
        <v>29685</v>
      </c>
      <c r="AG10" s="32"/>
      <c r="AH10" s="32"/>
      <c r="AI10" s="32"/>
      <c r="AJ10" s="32"/>
      <c r="AK10" s="3"/>
      <c r="AL10" s="32">
        <v>2307</v>
      </c>
      <c r="AM10" s="32"/>
      <c r="AN10" s="32"/>
      <c r="AO10" s="32"/>
      <c r="AP10" s="32"/>
      <c r="AQ10" s="4"/>
      <c r="AR10" s="32">
        <v>26394</v>
      </c>
      <c r="AS10" s="32"/>
      <c r="AT10" s="32"/>
      <c r="AU10" s="32"/>
      <c r="AV10" s="32"/>
      <c r="AW10" s="3"/>
      <c r="AX10" s="32"/>
      <c r="AY10" s="32"/>
      <c r="AZ10" s="32"/>
      <c r="BA10" s="32"/>
      <c r="BB10" s="32"/>
      <c r="BC10" s="3"/>
      <c r="BD10" s="4"/>
      <c r="BE10" s="3"/>
      <c r="BF10" s="94" t="s">
        <v>74</v>
      </c>
      <c r="BG10" s="94"/>
      <c r="BH10" s="94"/>
      <c r="BI10" s="95" t="s">
        <v>75</v>
      </c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6"/>
      <c r="BZ10" s="35">
        <f>SUM(BZ11:CD13)</f>
        <v>2382</v>
      </c>
      <c r="CA10" s="32"/>
      <c r="CB10" s="32"/>
      <c r="CC10" s="32"/>
      <c r="CD10" s="32"/>
      <c r="CE10" s="1"/>
      <c r="CF10" s="32">
        <f>SUM(CF11:CJ13)</f>
        <v>24612</v>
      </c>
      <c r="CG10" s="32"/>
      <c r="CH10" s="32"/>
      <c r="CI10" s="32"/>
      <c r="CJ10" s="32"/>
      <c r="CK10" s="3"/>
      <c r="CL10" s="32">
        <f>SUM(CL11:CP13)</f>
        <v>2250</v>
      </c>
      <c r="CM10" s="32"/>
      <c r="CN10" s="32"/>
      <c r="CO10" s="32"/>
      <c r="CP10" s="32"/>
      <c r="CQ10" s="3"/>
      <c r="CR10" s="32">
        <f>SUM(CR11:CV13)</f>
        <v>22366</v>
      </c>
      <c r="CS10" s="32"/>
      <c r="CT10" s="32"/>
      <c r="CU10" s="32"/>
      <c r="CV10" s="32"/>
      <c r="CW10" s="3"/>
      <c r="CX10" s="32">
        <f>SUM(CX11:DB13)</f>
        <v>2219</v>
      </c>
      <c r="CY10" s="32"/>
      <c r="CZ10" s="32"/>
      <c r="DA10" s="32"/>
      <c r="DB10" s="32"/>
      <c r="DC10" s="3"/>
      <c r="DD10" s="32">
        <f>SUM(DD11:DH13)</f>
        <v>22461</v>
      </c>
      <c r="DE10" s="32"/>
      <c r="DF10" s="32"/>
      <c r="DG10" s="32"/>
      <c r="DH10" s="32"/>
      <c r="DI10" s="1"/>
    </row>
    <row r="11" spans="2:113" ht="15.75" customHeight="1" x14ac:dyDescent="0.15">
      <c r="B11" s="1"/>
      <c r="C11" s="13" t="s">
        <v>8</v>
      </c>
      <c r="D11" s="1"/>
      <c r="E11" s="73" t="s">
        <v>9</v>
      </c>
      <c r="F11" s="73"/>
      <c r="G11" s="73"/>
      <c r="H11" s="73"/>
      <c r="I11" s="73"/>
      <c r="J11" s="73"/>
      <c r="K11" s="73"/>
      <c r="L11" s="73"/>
      <c r="M11" s="74"/>
      <c r="N11" s="35">
        <v>8</v>
      </c>
      <c r="O11" s="32"/>
      <c r="P11" s="32"/>
      <c r="Q11" s="32"/>
      <c r="R11" s="32"/>
      <c r="S11" s="1"/>
      <c r="T11" s="32">
        <v>130</v>
      </c>
      <c r="U11" s="32"/>
      <c r="V11" s="32"/>
      <c r="W11" s="32"/>
      <c r="X11" s="32"/>
      <c r="Y11" s="1"/>
      <c r="Z11" s="32">
        <v>7</v>
      </c>
      <c r="AA11" s="32"/>
      <c r="AB11" s="32"/>
      <c r="AC11" s="32"/>
      <c r="AD11" s="32"/>
      <c r="AE11" s="1"/>
      <c r="AF11" s="32">
        <v>101</v>
      </c>
      <c r="AG11" s="32"/>
      <c r="AH11" s="32"/>
      <c r="AI11" s="32"/>
      <c r="AJ11" s="32"/>
      <c r="AK11" s="1"/>
      <c r="AL11" s="32">
        <v>6</v>
      </c>
      <c r="AM11" s="32"/>
      <c r="AN11" s="32"/>
      <c r="AO11" s="32"/>
      <c r="AP11" s="32"/>
      <c r="AQ11" s="4"/>
      <c r="AR11" s="32">
        <v>96</v>
      </c>
      <c r="AS11" s="32"/>
      <c r="AT11" s="32"/>
      <c r="AU11" s="32"/>
      <c r="AV11" s="32"/>
      <c r="AW11" s="1"/>
      <c r="AX11" s="32"/>
      <c r="AY11" s="32"/>
      <c r="AZ11" s="32"/>
      <c r="BA11" s="32"/>
      <c r="BB11" s="32"/>
      <c r="BC11" s="1"/>
      <c r="BD11" s="4"/>
      <c r="BE11" s="1"/>
      <c r="BF11" s="24"/>
      <c r="BG11" s="25" t="s">
        <v>43</v>
      </c>
      <c r="BH11" s="24"/>
      <c r="BI11" s="97" t="s">
        <v>59</v>
      </c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8"/>
      <c r="BZ11" s="35">
        <v>5</v>
      </c>
      <c r="CA11" s="32"/>
      <c r="CB11" s="32"/>
      <c r="CC11" s="32"/>
      <c r="CD11" s="32"/>
      <c r="CE11" s="3"/>
      <c r="CF11" s="32">
        <v>61</v>
      </c>
      <c r="CG11" s="32"/>
      <c r="CH11" s="32"/>
      <c r="CI11" s="32"/>
      <c r="CJ11" s="32"/>
      <c r="CK11" s="1"/>
      <c r="CL11" s="32">
        <v>2</v>
      </c>
      <c r="CM11" s="32"/>
      <c r="CN11" s="32"/>
      <c r="CO11" s="32"/>
      <c r="CP11" s="32"/>
      <c r="CQ11" s="1"/>
      <c r="CR11" s="32">
        <v>5</v>
      </c>
      <c r="CS11" s="32"/>
      <c r="CT11" s="32"/>
      <c r="CU11" s="32"/>
      <c r="CV11" s="32"/>
      <c r="CW11" s="1"/>
      <c r="CX11" s="32">
        <v>3</v>
      </c>
      <c r="CY11" s="32"/>
      <c r="CZ11" s="32"/>
      <c r="DA11" s="32"/>
      <c r="DB11" s="32"/>
      <c r="DC11" s="1"/>
      <c r="DD11" s="32">
        <v>22</v>
      </c>
      <c r="DE11" s="32"/>
      <c r="DF11" s="32"/>
      <c r="DG11" s="32"/>
      <c r="DH11" s="32"/>
      <c r="DI11" s="1"/>
    </row>
    <row r="12" spans="2:113" ht="15.75" customHeight="1" x14ac:dyDescent="0.15">
      <c r="B12" s="1"/>
      <c r="C12" s="13" t="s">
        <v>10</v>
      </c>
      <c r="D12" s="1"/>
      <c r="E12" s="73" t="s">
        <v>11</v>
      </c>
      <c r="F12" s="73"/>
      <c r="G12" s="73"/>
      <c r="H12" s="73"/>
      <c r="I12" s="73"/>
      <c r="J12" s="73"/>
      <c r="K12" s="73"/>
      <c r="L12" s="73"/>
      <c r="M12" s="74"/>
      <c r="N12" s="35">
        <v>1780</v>
      </c>
      <c r="O12" s="32"/>
      <c r="P12" s="32"/>
      <c r="Q12" s="32"/>
      <c r="R12" s="32"/>
      <c r="S12" s="1"/>
      <c r="T12" s="32">
        <v>20433</v>
      </c>
      <c r="U12" s="32"/>
      <c r="V12" s="32"/>
      <c r="W12" s="32"/>
      <c r="X12" s="32"/>
      <c r="Y12" s="1"/>
      <c r="Z12" s="32">
        <v>1611</v>
      </c>
      <c r="AA12" s="32"/>
      <c r="AB12" s="32"/>
      <c r="AC12" s="32"/>
      <c r="AD12" s="32"/>
      <c r="AE12" s="1"/>
      <c r="AF12" s="32">
        <v>16660</v>
      </c>
      <c r="AG12" s="32"/>
      <c r="AH12" s="32"/>
      <c r="AI12" s="32"/>
      <c r="AJ12" s="32"/>
      <c r="AK12" s="1"/>
      <c r="AL12" s="32">
        <v>1537</v>
      </c>
      <c r="AM12" s="32"/>
      <c r="AN12" s="32"/>
      <c r="AO12" s="32"/>
      <c r="AP12" s="32"/>
      <c r="AQ12" s="4"/>
      <c r="AR12" s="32">
        <v>14759</v>
      </c>
      <c r="AS12" s="32"/>
      <c r="AT12" s="32"/>
      <c r="AU12" s="32"/>
      <c r="AV12" s="32"/>
      <c r="AW12" s="1"/>
      <c r="AX12" s="32"/>
      <c r="AY12" s="32"/>
      <c r="AZ12" s="32"/>
      <c r="BA12" s="32"/>
      <c r="BB12" s="32"/>
      <c r="BC12" s="1"/>
      <c r="BD12" s="4"/>
      <c r="BE12" s="1"/>
      <c r="BF12" s="24"/>
      <c r="BG12" s="25" t="s">
        <v>44</v>
      </c>
      <c r="BH12" s="24"/>
      <c r="BI12" s="97" t="s">
        <v>11</v>
      </c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8"/>
      <c r="BZ12" s="35">
        <v>1575</v>
      </c>
      <c r="CA12" s="32"/>
      <c r="CB12" s="32"/>
      <c r="CC12" s="32"/>
      <c r="CD12" s="32"/>
      <c r="CE12" s="1"/>
      <c r="CF12" s="32">
        <v>13518</v>
      </c>
      <c r="CG12" s="32"/>
      <c r="CH12" s="32"/>
      <c r="CI12" s="32"/>
      <c r="CJ12" s="32"/>
      <c r="CK12" s="1"/>
      <c r="CL12" s="32">
        <v>1457</v>
      </c>
      <c r="CM12" s="32"/>
      <c r="CN12" s="32"/>
      <c r="CO12" s="32"/>
      <c r="CP12" s="32"/>
      <c r="CQ12" s="1"/>
      <c r="CR12" s="32">
        <v>11557</v>
      </c>
      <c r="CS12" s="32"/>
      <c r="CT12" s="32"/>
      <c r="CU12" s="32"/>
      <c r="CV12" s="32"/>
      <c r="CW12" s="1"/>
      <c r="CX12" s="32">
        <v>1437</v>
      </c>
      <c r="CY12" s="32"/>
      <c r="CZ12" s="32"/>
      <c r="DA12" s="32"/>
      <c r="DB12" s="32"/>
      <c r="DC12" s="1"/>
      <c r="DD12" s="32">
        <v>11639</v>
      </c>
      <c r="DE12" s="32"/>
      <c r="DF12" s="32"/>
      <c r="DG12" s="32"/>
      <c r="DH12" s="32"/>
      <c r="DI12" s="1"/>
    </row>
    <row r="13" spans="2:113" ht="15.75" customHeight="1" x14ac:dyDescent="0.15">
      <c r="B13" s="1"/>
      <c r="C13" s="13" t="s">
        <v>12</v>
      </c>
      <c r="D13" s="1"/>
      <c r="E13" s="73" t="s">
        <v>13</v>
      </c>
      <c r="F13" s="73"/>
      <c r="G13" s="73"/>
      <c r="H13" s="73"/>
      <c r="I13" s="73"/>
      <c r="J13" s="73"/>
      <c r="K13" s="73"/>
      <c r="L13" s="73"/>
      <c r="M13" s="74"/>
      <c r="N13" s="35">
        <v>957</v>
      </c>
      <c r="O13" s="32"/>
      <c r="P13" s="32"/>
      <c r="Q13" s="32"/>
      <c r="R13" s="32"/>
      <c r="S13" s="1"/>
      <c r="T13" s="32">
        <v>14690</v>
      </c>
      <c r="U13" s="32"/>
      <c r="V13" s="32"/>
      <c r="W13" s="32"/>
      <c r="X13" s="32"/>
      <c r="Y13" s="1"/>
      <c r="Z13" s="32">
        <v>823</v>
      </c>
      <c r="AA13" s="32"/>
      <c r="AB13" s="32"/>
      <c r="AC13" s="32"/>
      <c r="AD13" s="32"/>
      <c r="AE13" s="1"/>
      <c r="AF13" s="32">
        <v>12924</v>
      </c>
      <c r="AG13" s="32"/>
      <c r="AH13" s="32"/>
      <c r="AI13" s="32"/>
      <c r="AJ13" s="32"/>
      <c r="AK13" s="1"/>
      <c r="AL13" s="32">
        <v>764</v>
      </c>
      <c r="AM13" s="32"/>
      <c r="AN13" s="32"/>
      <c r="AO13" s="32"/>
      <c r="AP13" s="32"/>
      <c r="AQ13" s="4"/>
      <c r="AR13" s="32">
        <v>11539</v>
      </c>
      <c r="AS13" s="32"/>
      <c r="AT13" s="32"/>
      <c r="AU13" s="32"/>
      <c r="AV13" s="32"/>
      <c r="AW13" s="1"/>
      <c r="AX13" s="32"/>
      <c r="AY13" s="32"/>
      <c r="AZ13" s="32"/>
      <c r="BA13" s="32"/>
      <c r="BB13" s="32"/>
      <c r="BC13" s="1"/>
      <c r="BD13" s="4"/>
      <c r="BE13" s="1"/>
      <c r="BF13" s="24"/>
      <c r="BG13" s="25" t="s">
        <v>45</v>
      </c>
      <c r="BH13" s="24"/>
      <c r="BI13" s="97" t="s">
        <v>13</v>
      </c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8"/>
      <c r="BZ13" s="35">
        <v>802</v>
      </c>
      <c r="CA13" s="32"/>
      <c r="CB13" s="32"/>
      <c r="CC13" s="32"/>
      <c r="CD13" s="32"/>
      <c r="CE13" s="1"/>
      <c r="CF13" s="32">
        <v>11033</v>
      </c>
      <c r="CG13" s="32"/>
      <c r="CH13" s="32"/>
      <c r="CI13" s="32"/>
      <c r="CJ13" s="32"/>
      <c r="CK13" s="1"/>
      <c r="CL13" s="32">
        <v>791</v>
      </c>
      <c r="CM13" s="32"/>
      <c r="CN13" s="32"/>
      <c r="CO13" s="32"/>
      <c r="CP13" s="32"/>
      <c r="CQ13" s="1"/>
      <c r="CR13" s="32">
        <v>10804</v>
      </c>
      <c r="CS13" s="32"/>
      <c r="CT13" s="32"/>
      <c r="CU13" s="32"/>
      <c r="CV13" s="32"/>
      <c r="CW13" s="1"/>
      <c r="CX13" s="32">
        <v>779</v>
      </c>
      <c r="CY13" s="32"/>
      <c r="CZ13" s="32"/>
      <c r="DA13" s="32"/>
      <c r="DB13" s="32"/>
      <c r="DC13" s="1"/>
      <c r="DD13" s="32">
        <v>10800</v>
      </c>
      <c r="DE13" s="32"/>
      <c r="DF13" s="32"/>
      <c r="DG13" s="32"/>
      <c r="DH13" s="32"/>
      <c r="DI13" s="3"/>
    </row>
    <row r="14" spans="2:113" s="15" customFormat="1" ht="15.75" customHeight="1" x14ac:dyDescent="0.15">
      <c r="B14" s="73" t="s">
        <v>76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4"/>
      <c r="N14" s="35">
        <v>14638</v>
      </c>
      <c r="O14" s="32"/>
      <c r="P14" s="32"/>
      <c r="Q14" s="32"/>
      <c r="R14" s="32"/>
      <c r="S14" s="3"/>
      <c r="T14" s="32">
        <v>135487</v>
      </c>
      <c r="U14" s="32"/>
      <c r="V14" s="32"/>
      <c r="W14" s="32"/>
      <c r="X14" s="32"/>
      <c r="Y14" s="3"/>
      <c r="Z14" s="32">
        <v>13077</v>
      </c>
      <c r="AA14" s="32"/>
      <c r="AB14" s="32"/>
      <c r="AC14" s="32"/>
      <c r="AD14" s="32"/>
      <c r="AE14" s="3"/>
      <c r="AF14" s="32">
        <v>107644</v>
      </c>
      <c r="AG14" s="32"/>
      <c r="AH14" s="32"/>
      <c r="AI14" s="32"/>
      <c r="AJ14" s="32"/>
      <c r="AK14" s="3"/>
      <c r="AL14" s="32">
        <v>13416</v>
      </c>
      <c r="AM14" s="32"/>
      <c r="AN14" s="32"/>
      <c r="AO14" s="32"/>
      <c r="AP14" s="32"/>
      <c r="AQ14" s="4"/>
      <c r="AR14" s="32">
        <v>127743</v>
      </c>
      <c r="AS14" s="32"/>
      <c r="AT14" s="32"/>
      <c r="AU14" s="32"/>
      <c r="AV14" s="32"/>
      <c r="AW14" s="3"/>
      <c r="AX14" s="32"/>
      <c r="AY14" s="32"/>
      <c r="AZ14" s="32"/>
      <c r="BA14" s="32"/>
      <c r="BB14" s="32"/>
      <c r="BC14" s="3"/>
      <c r="BD14" s="4"/>
      <c r="BE14" s="3"/>
      <c r="BF14" s="94" t="s">
        <v>84</v>
      </c>
      <c r="BG14" s="94"/>
      <c r="BH14" s="94"/>
      <c r="BI14" s="95" t="s">
        <v>76</v>
      </c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6"/>
      <c r="BZ14" s="35">
        <f>SUM(BZ15:CD28)</f>
        <v>13569</v>
      </c>
      <c r="CA14" s="32"/>
      <c r="CB14" s="32"/>
      <c r="CC14" s="32"/>
      <c r="CD14" s="32"/>
      <c r="CE14" s="1"/>
      <c r="CF14" s="32">
        <f>SUM(CF15:CJ28)</f>
        <v>137359</v>
      </c>
      <c r="CG14" s="32"/>
      <c r="CH14" s="32"/>
      <c r="CI14" s="32"/>
      <c r="CJ14" s="32"/>
      <c r="CK14" s="3"/>
      <c r="CL14" s="32">
        <f>SUM(CL15:CP28)</f>
        <v>12590</v>
      </c>
      <c r="CM14" s="32"/>
      <c r="CN14" s="32"/>
      <c r="CO14" s="32"/>
      <c r="CP14" s="32"/>
      <c r="CQ14" s="3"/>
      <c r="CR14" s="32">
        <f>SUM(CR15:CV28)</f>
        <v>115179</v>
      </c>
      <c r="CS14" s="32"/>
      <c r="CT14" s="32"/>
      <c r="CU14" s="32"/>
      <c r="CV14" s="32"/>
      <c r="CW14" s="3"/>
      <c r="CX14" s="32">
        <f>SUM(CX15:DB28)</f>
        <v>12906</v>
      </c>
      <c r="CY14" s="32"/>
      <c r="CZ14" s="32"/>
      <c r="DA14" s="32"/>
      <c r="DB14" s="32"/>
      <c r="DC14" s="3"/>
      <c r="DD14" s="32">
        <f>SUM(DD15:DH28)</f>
        <v>131090</v>
      </c>
      <c r="DE14" s="32"/>
      <c r="DF14" s="32"/>
      <c r="DG14" s="32"/>
      <c r="DH14" s="32"/>
      <c r="DI14" s="1"/>
    </row>
    <row r="15" spans="2:113" ht="15.75" customHeight="1" x14ac:dyDescent="0.15">
      <c r="B15" s="1"/>
      <c r="C15" s="13" t="s">
        <v>14</v>
      </c>
      <c r="D15" s="1"/>
      <c r="E15" s="75" t="s">
        <v>15</v>
      </c>
      <c r="F15" s="75"/>
      <c r="G15" s="75"/>
      <c r="H15" s="75"/>
      <c r="I15" s="75"/>
      <c r="J15" s="75"/>
      <c r="K15" s="75"/>
      <c r="L15" s="75"/>
      <c r="M15" s="76"/>
      <c r="N15" s="35">
        <v>12</v>
      </c>
      <c r="O15" s="32"/>
      <c r="P15" s="32"/>
      <c r="Q15" s="32"/>
      <c r="R15" s="32"/>
      <c r="S15" s="1"/>
      <c r="T15" s="32">
        <v>936</v>
      </c>
      <c r="U15" s="32"/>
      <c r="V15" s="32"/>
      <c r="W15" s="32"/>
      <c r="X15" s="32"/>
      <c r="Y15" s="1"/>
      <c r="Z15" s="32">
        <v>8</v>
      </c>
      <c r="AA15" s="32"/>
      <c r="AB15" s="32"/>
      <c r="AC15" s="32"/>
      <c r="AD15" s="32"/>
      <c r="AE15" s="1"/>
      <c r="AF15" s="32">
        <v>568</v>
      </c>
      <c r="AG15" s="32"/>
      <c r="AH15" s="32"/>
      <c r="AI15" s="32"/>
      <c r="AJ15" s="32"/>
      <c r="AK15" s="1"/>
      <c r="AL15" s="32">
        <v>12</v>
      </c>
      <c r="AM15" s="32"/>
      <c r="AN15" s="32"/>
      <c r="AO15" s="32"/>
      <c r="AP15" s="32"/>
      <c r="AQ15" s="4"/>
      <c r="AR15" s="32">
        <v>833</v>
      </c>
      <c r="AS15" s="32"/>
      <c r="AT15" s="32"/>
      <c r="AU15" s="32"/>
      <c r="AV15" s="32"/>
      <c r="AW15" s="1"/>
      <c r="AX15" s="32"/>
      <c r="AY15" s="32"/>
      <c r="AZ15" s="32"/>
      <c r="BA15" s="32"/>
      <c r="BB15" s="32"/>
      <c r="BC15" s="1"/>
      <c r="BD15" s="4"/>
      <c r="BE15" s="1"/>
      <c r="BF15" s="24"/>
      <c r="BG15" s="25" t="s">
        <v>46</v>
      </c>
      <c r="BH15" s="24"/>
      <c r="BI15" s="97" t="s">
        <v>60</v>
      </c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8"/>
      <c r="BZ15" s="35">
        <v>15</v>
      </c>
      <c r="CA15" s="32"/>
      <c r="CB15" s="32"/>
      <c r="CC15" s="32"/>
      <c r="CD15" s="32"/>
      <c r="CE15" s="3"/>
      <c r="CF15" s="32">
        <v>815</v>
      </c>
      <c r="CG15" s="32"/>
      <c r="CH15" s="32"/>
      <c r="CI15" s="32"/>
      <c r="CJ15" s="32"/>
      <c r="CK15" s="1"/>
      <c r="CL15" s="32">
        <v>10</v>
      </c>
      <c r="CM15" s="32"/>
      <c r="CN15" s="32"/>
      <c r="CO15" s="32"/>
      <c r="CP15" s="32"/>
      <c r="CQ15" s="1"/>
      <c r="CR15" s="32">
        <v>541</v>
      </c>
      <c r="CS15" s="32"/>
      <c r="CT15" s="32"/>
      <c r="CU15" s="32"/>
      <c r="CV15" s="32"/>
      <c r="CW15" s="1"/>
      <c r="CX15" s="32">
        <v>13</v>
      </c>
      <c r="CY15" s="32"/>
      <c r="CZ15" s="32"/>
      <c r="DA15" s="32"/>
      <c r="DB15" s="32"/>
      <c r="DC15" s="1"/>
      <c r="DD15" s="32">
        <v>722</v>
      </c>
      <c r="DE15" s="32"/>
      <c r="DF15" s="32"/>
      <c r="DG15" s="32"/>
      <c r="DH15" s="32"/>
      <c r="DI15" s="1"/>
    </row>
    <row r="16" spans="2:113" ht="15.75" customHeight="1" x14ac:dyDescent="0.15">
      <c r="B16" s="1"/>
      <c r="C16" s="13" t="s">
        <v>16</v>
      </c>
      <c r="D16" s="1"/>
      <c r="E16" s="73" t="s">
        <v>17</v>
      </c>
      <c r="F16" s="73"/>
      <c r="G16" s="73"/>
      <c r="H16" s="73"/>
      <c r="I16" s="73"/>
      <c r="J16" s="73"/>
      <c r="K16" s="73"/>
      <c r="L16" s="73"/>
      <c r="M16" s="74"/>
      <c r="N16" s="35">
        <v>571</v>
      </c>
      <c r="O16" s="32"/>
      <c r="P16" s="32"/>
      <c r="Q16" s="32"/>
      <c r="R16" s="32"/>
      <c r="S16" s="1"/>
      <c r="T16" s="32">
        <v>12188</v>
      </c>
      <c r="U16" s="32"/>
      <c r="V16" s="32"/>
      <c r="W16" s="32"/>
      <c r="X16" s="32"/>
      <c r="Y16" s="1"/>
      <c r="Z16" s="32">
        <v>511</v>
      </c>
      <c r="AA16" s="32"/>
      <c r="AB16" s="32"/>
      <c r="AC16" s="32"/>
      <c r="AD16" s="32"/>
      <c r="AE16" s="1"/>
      <c r="AF16" s="32">
        <v>9713</v>
      </c>
      <c r="AG16" s="32"/>
      <c r="AH16" s="32"/>
      <c r="AI16" s="32"/>
      <c r="AJ16" s="32"/>
      <c r="AK16" s="1"/>
      <c r="AL16" s="32">
        <v>497</v>
      </c>
      <c r="AM16" s="32"/>
      <c r="AN16" s="32"/>
      <c r="AO16" s="32"/>
      <c r="AP16" s="32"/>
      <c r="AQ16" s="4"/>
      <c r="AR16" s="32">
        <v>10038</v>
      </c>
      <c r="AS16" s="32"/>
      <c r="AT16" s="32"/>
      <c r="AU16" s="32"/>
      <c r="AV16" s="32"/>
      <c r="AW16" s="1"/>
      <c r="AX16" s="32"/>
      <c r="AY16" s="32"/>
      <c r="AZ16" s="32"/>
      <c r="BA16" s="32"/>
      <c r="BB16" s="32"/>
      <c r="BC16" s="1"/>
      <c r="BD16" s="4"/>
      <c r="BE16" s="1"/>
      <c r="BF16" s="24"/>
      <c r="BG16" s="25" t="s">
        <v>47</v>
      </c>
      <c r="BH16" s="24"/>
      <c r="BI16" s="97" t="s">
        <v>61</v>
      </c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8"/>
      <c r="BZ16" s="35">
        <v>152</v>
      </c>
      <c r="CA16" s="32"/>
      <c r="CB16" s="32"/>
      <c r="CC16" s="32"/>
      <c r="CD16" s="32"/>
      <c r="CE16" s="1"/>
      <c r="CF16" s="32">
        <v>1777</v>
      </c>
      <c r="CG16" s="32"/>
      <c r="CH16" s="32"/>
      <c r="CI16" s="32"/>
      <c r="CJ16" s="32"/>
      <c r="CK16" s="1"/>
      <c r="CL16" s="32">
        <v>110</v>
      </c>
      <c r="CM16" s="32"/>
      <c r="CN16" s="32"/>
      <c r="CO16" s="32"/>
      <c r="CP16" s="32"/>
      <c r="CQ16" s="1"/>
      <c r="CR16" s="32">
        <v>1262</v>
      </c>
      <c r="CS16" s="32"/>
      <c r="CT16" s="32"/>
      <c r="CU16" s="32"/>
      <c r="CV16" s="32"/>
      <c r="CW16" s="1"/>
      <c r="CX16" s="32">
        <v>110</v>
      </c>
      <c r="CY16" s="32"/>
      <c r="CZ16" s="32"/>
      <c r="DA16" s="32"/>
      <c r="DB16" s="32"/>
      <c r="DC16" s="1"/>
      <c r="DD16" s="32">
        <v>1157</v>
      </c>
      <c r="DE16" s="32"/>
      <c r="DF16" s="32"/>
      <c r="DG16" s="32"/>
      <c r="DH16" s="32"/>
      <c r="DI16" s="1"/>
    </row>
    <row r="17" spans="2:114" ht="15.75" customHeight="1" x14ac:dyDescent="0.15">
      <c r="B17" s="1"/>
      <c r="C17" s="13" t="s">
        <v>27</v>
      </c>
      <c r="D17" s="1"/>
      <c r="E17" s="79" t="s">
        <v>18</v>
      </c>
      <c r="F17" s="80"/>
      <c r="G17" s="80"/>
      <c r="H17" s="80"/>
      <c r="I17" s="80"/>
      <c r="J17" s="80"/>
      <c r="K17" s="80"/>
      <c r="L17" s="80"/>
      <c r="M17" s="81"/>
      <c r="N17" s="35">
        <v>7322</v>
      </c>
      <c r="O17" s="32"/>
      <c r="P17" s="32"/>
      <c r="Q17" s="32"/>
      <c r="R17" s="32"/>
      <c r="S17" s="1"/>
      <c r="T17" s="32">
        <v>53301</v>
      </c>
      <c r="U17" s="32"/>
      <c r="V17" s="32"/>
      <c r="W17" s="32"/>
      <c r="X17" s="32"/>
      <c r="Y17" s="1"/>
      <c r="Z17" s="32">
        <v>6700</v>
      </c>
      <c r="AA17" s="32"/>
      <c r="AB17" s="32"/>
      <c r="AC17" s="32"/>
      <c r="AD17" s="32"/>
      <c r="AE17" s="1"/>
      <c r="AF17" s="32">
        <v>49452</v>
      </c>
      <c r="AG17" s="32"/>
      <c r="AH17" s="32"/>
      <c r="AI17" s="32"/>
      <c r="AJ17" s="32"/>
      <c r="AK17" s="1"/>
      <c r="AL17" s="32">
        <v>6515</v>
      </c>
      <c r="AM17" s="32"/>
      <c r="AN17" s="32"/>
      <c r="AO17" s="32"/>
      <c r="AP17" s="32"/>
      <c r="AQ17" s="4"/>
      <c r="AR17" s="32">
        <v>49019</v>
      </c>
      <c r="AS17" s="32"/>
      <c r="AT17" s="32"/>
      <c r="AU17" s="32"/>
      <c r="AV17" s="32"/>
      <c r="AW17" s="1"/>
      <c r="AX17" s="32"/>
      <c r="AY17" s="32"/>
      <c r="AZ17" s="32"/>
      <c r="BA17" s="32"/>
      <c r="BB17" s="32"/>
      <c r="BC17" s="1"/>
      <c r="BD17" s="4"/>
      <c r="BE17" s="1"/>
      <c r="BF17" s="24"/>
      <c r="BG17" s="25" t="s">
        <v>48</v>
      </c>
      <c r="BH17" s="24"/>
      <c r="BI17" s="97" t="s">
        <v>62</v>
      </c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V17" s="97"/>
      <c r="BW17" s="97"/>
      <c r="BX17" s="97"/>
      <c r="BY17" s="98"/>
      <c r="BZ17" s="35">
        <v>419</v>
      </c>
      <c r="CA17" s="32"/>
      <c r="CB17" s="32"/>
      <c r="CC17" s="32"/>
      <c r="CD17" s="32"/>
      <c r="CE17" s="1"/>
      <c r="CF17" s="32">
        <v>10329</v>
      </c>
      <c r="CG17" s="32"/>
      <c r="CH17" s="32"/>
      <c r="CI17" s="32"/>
      <c r="CJ17" s="32"/>
      <c r="CK17" s="1"/>
      <c r="CL17" s="32">
        <v>386</v>
      </c>
      <c r="CM17" s="32"/>
      <c r="CN17" s="32"/>
      <c r="CO17" s="32"/>
      <c r="CP17" s="32"/>
      <c r="CQ17" s="1"/>
      <c r="CR17" s="32">
        <v>8936</v>
      </c>
      <c r="CS17" s="32"/>
      <c r="CT17" s="32"/>
      <c r="CU17" s="32"/>
      <c r="CV17" s="32"/>
      <c r="CW17" s="1"/>
      <c r="CX17" s="32">
        <v>367</v>
      </c>
      <c r="CY17" s="32"/>
      <c r="CZ17" s="32"/>
      <c r="DA17" s="32"/>
      <c r="DB17" s="32"/>
      <c r="DC17" s="1"/>
      <c r="DD17" s="32">
        <v>8183</v>
      </c>
      <c r="DE17" s="32"/>
      <c r="DF17" s="32"/>
      <c r="DG17" s="32"/>
      <c r="DH17" s="32"/>
      <c r="DI17" s="1"/>
    </row>
    <row r="18" spans="2:114" ht="15.75" customHeight="1" x14ac:dyDescent="0.15">
      <c r="B18" s="1"/>
      <c r="C18" s="13" t="s">
        <v>19</v>
      </c>
      <c r="D18" s="1"/>
      <c r="E18" s="73" t="s">
        <v>20</v>
      </c>
      <c r="F18" s="73"/>
      <c r="G18" s="73"/>
      <c r="H18" s="73"/>
      <c r="I18" s="73"/>
      <c r="J18" s="73"/>
      <c r="K18" s="73"/>
      <c r="L18" s="73"/>
      <c r="M18" s="74"/>
      <c r="N18" s="35">
        <v>420</v>
      </c>
      <c r="O18" s="32"/>
      <c r="P18" s="32"/>
      <c r="Q18" s="32"/>
      <c r="R18" s="32"/>
      <c r="S18" s="1"/>
      <c r="T18" s="32">
        <v>5985</v>
      </c>
      <c r="U18" s="32"/>
      <c r="V18" s="32"/>
      <c r="W18" s="32"/>
      <c r="X18" s="32"/>
      <c r="Y18" s="1"/>
      <c r="Z18" s="32">
        <v>362</v>
      </c>
      <c r="AA18" s="32"/>
      <c r="AB18" s="32"/>
      <c r="AC18" s="32"/>
      <c r="AD18" s="32"/>
      <c r="AE18" s="1"/>
      <c r="AF18" s="32">
        <v>4479</v>
      </c>
      <c r="AG18" s="32"/>
      <c r="AH18" s="32"/>
      <c r="AI18" s="32"/>
      <c r="AJ18" s="32"/>
      <c r="AK18" s="1"/>
      <c r="AL18" s="32">
        <v>352</v>
      </c>
      <c r="AM18" s="32"/>
      <c r="AN18" s="32"/>
      <c r="AO18" s="32"/>
      <c r="AP18" s="32"/>
      <c r="AQ18" s="4"/>
      <c r="AR18" s="32">
        <v>3901</v>
      </c>
      <c r="AS18" s="32"/>
      <c r="AT18" s="32"/>
      <c r="AU18" s="32"/>
      <c r="AV18" s="32"/>
      <c r="AW18" s="1"/>
      <c r="AX18" s="32"/>
      <c r="AY18" s="32"/>
      <c r="AZ18" s="32"/>
      <c r="BA18" s="32"/>
      <c r="BB18" s="32"/>
      <c r="BC18" s="1"/>
      <c r="BD18" s="4"/>
      <c r="BE18" s="1"/>
      <c r="BF18" s="24"/>
      <c r="BG18" s="25" t="s">
        <v>49</v>
      </c>
      <c r="BH18" s="24"/>
      <c r="BI18" s="97" t="s">
        <v>63</v>
      </c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8"/>
      <c r="BZ18" s="35">
        <v>4094</v>
      </c>
      <c r="CA18" s="32"/>
      <c r="CB18" s="32"/>
      <c r="CC18" s="32"/>
      <c r="CD18" s="32"/>
      <c r="CE18" s="1"/>
      <c r="CF18" s="32">
        <v>35849</v>
      </c>
      <c r="CG18" s="32"/>
      <c r="CH18" s="32"/>
      <c r="CI18" s="32"/>
      <c r="CJ18" s="32"/>
      <c r="CK18" s="1"/>
      <c r="CL18" s="32">
        <v>3797</v>
      </c>
      <c r="CM18" s="32"/>
      <c r="CN18" s="32"/>
      <c r="CO18" s="32"/>
      <c r="CP18" s="32"/>
      <c r="CQ18" s="1"/>
      <c r="CR18" s="32">
        <v>33721</v>
      </c>
      <c r="CS18" s="32"/>
      <c r="CT18" s="32"/>
      <c r="CU18" s="32"/>
      <c r="CV18" s="32"/>
      <c r="CW18" s="1"/>
      <c r="CX18" s="32">
        <v>3795</v>
      </c>
      <c r="CY18" s="32"/>
      <c r="CZ18" s="32"/>
      <c r="DA18" s="32"/>
      <c r="DB18" s="32"/>
      <c r="DC18" s="1"/>
      <c r="DD18" s="32">
        <v>33338</v>
      </c>
      <c r="DE18" s="32"/>
      <c r="DF18" s="32"/>
      <c r="DG18" s="32"/>
      <c r="DH18" s="32"/>
      <c r="DI18" s="1"/>
    </row>
    <row r="19" spans="2:114" ht="15.75" customHeight="1" x14ac:dyDescent="0.15">
      <c r="B19" s="1"/>
      <c r="C19" s="13" t="s">
        <v>21</v>
      </c>
      <c r="D19" s="1"/>
      <c r="E19" s="73" t="s">
        <v>22</v>
      </c>
      <c r="F19" s="73"/>
      <c r="G19" s="73"/>
      <c r="H19" s="73"/>
      <c r="I19" s="73"/>
      <c r="J19" s="73"/>
      <c r="K19" s="73"/>
      <c r="L19" s="73"/>
      <c r="M19" s="74"/>
      <c r="N19" s="35">
        <v>1229</v>
      </c>
      <c r="O19" s="32"/>
      <c r="P19" s="32"/>
      <c r="Q19" s="32"/>
      <c r="R19" s="32"/>
      <c r="S19" s="1"/>
      <c r="T19" s="32">
        <v>2484</v>
      </c>
      <c r="U19" s="32"/>
      <c r="V19" s="32"/>
      <c r="W19" s="32"/>
      <c r="X19" s="32"/>
      <c r="Y19" s="1"/>
      <c r="Z19" s="32">
        <v>1205</v>
      </c>
      <c r="AA19" s="32"/>
      <c r="AB19" s="32"/>
      <c r="AC19" s="32"/>
      <c r="AD19" s="32"/>
      <c r="AE19" s="1"/>
      <c r="AF19" s="32">
        <v>2618</v>
      </c>
      <c r="AG19" s="32"/>
      <c r="AH19" s="32"/>
      <c r="AI19" s="32"/>
      <c r="AJ19" s="32"/>
      <c r="AK19" s="1"/>
      <c r="AL19" s="32">
        <v>1177</v>
      </c>
      <c r="AM19" s="32"/>
      <c r="AN19" s="32"/>
      <c r="AO19" s="32"/>
      <c r="AP19" s="32"/>
      <c r="AQ19" s="4"/>
      <c r="AR19" s="32">
        <v>2679</v>
      </c>
      <c r="AS19" s="32"/>
      <c r="AT19" s="32"/>
      <c r="AU19" s="32"/>
      <c r="AV19" s="32"/>
      <c r="AW19" s="1"/>
      <c r="AX19" s="32"/>
      <c r="AY19" s="32"/>
      <c r="AZ19" s="32"/>
      <c r="BA19" s="32"/>
      <c r="BB19" s="32"/>
      <c r="BC19" s="1"/>
      <c r="BD19" s="4"/>
      <c r="BE19" s="1"/>
      <c r="BF19" s="24"/>
      <c r="BG19" s="25" t="s">
        <v>50</v>
      </c>
      <c r="BH19" s="24"/>
      <c r="BI19" s="97" t="s">
        <v>64</v>
      </c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8"/>
      <c r="BZ19" s="35">
        <v>346</v>
      </c>
      <c r="CA19" s="32"/>
      <c r="CB19" s="32"/>
      <c r="CC19" s="32"/>
      <c r="CD19" s="32"/>
      <c r="CE19" s="1"/>
      <c r="CF19" s="32">
        <v>3928</v>
      </c>
      <c r="CG19" s="32"/>
      <c r="CH19" s="32"/>
      <c r="CI19" s="32"/>
      <c r="CJ19" s="32"/>
      <c r="CK19" s="1"/>
      <c r="CL19" s="32">
        <v>361</v>
      </c>
      <c r="CM19" s="32"/>
      <c r="CN19" s="32"/>
      <c r="CO19" s="32"/>
      <c r="CP19" s="32"/>
      <c r="CQ19" s="1"/>
      <c r="CR19" s="32">
        <v>3912</v>
      </c>
      <c r="CS19" s="32"/>
      <c r="CT19" s="32"/>
      <c r="CU19" s="32"/>
      <c r="CV19" s="32"/>
      <c r="CW19" s="1"/>
      <c r="CX19" s="32">
        <v>331</v>
      </c>
      <c r="CY19" s="32"/>
      <c r="CZ19" s="32"/>
      <c r="DA19" s="32"/>
      <c r="DB19" s="32"/>
      <c r="DC19" s="1"/>
      <c r="DD19" s="32">
        <v>3671</v>
      </c>
      <c r="DE19" s="32"/>
      <c r="DF19" s="32"/>
      <c r="DG19" s="32"/>
      <c r="DH19" s="32"/>
      <c r="DI19" s="1"/>
    </row>
    <row r="20" spans="2:114" ht="15.75" customHeight="1" x14ac:dyDescent="0.15">
      <c r="B20" s="1"/>
      <c r="C20" s="13" t="s">
        <v>23</v>
      </c>
      <c r="D20" s="1"/>
      <c r="E20" s="73" t="s">
        <v>24</v>
      </c>
      <c r="F20" s="73"/>
      <c r="G20" s="73"/>
      <c r="H20" s="73"/>
      <c r="I20" s="73"/>
      <c r="J20" s="73"/>
      <c r="K20" s="73"/>
      <c r="L20" s="73"/>
      <c r="M20" s="74"/>
      <c r="N20" s="35">
        <v>5008</v>
      </c>
      <c r="O20" s="32"/>
      <c r="P20" s="32"/>
      <c r="Q20" s="32"/>
      <c r="R20" s="32"/>
      <c r="S20" s="1"/>
      <c r="T20" s="32">
        <v>52816</v>
      </c>
      <c r="U20" s="32"/>
      <c r="V20" s="32"/>
      <c r="W20" s="32"/>
      <c r="X20" s="32"/>
      <c r="Y20" s="1"/>
      <c r="Z20" s="32">
        <v>4291</v>
      </c>
      <c r="AA20" s="32"/>
      <c r="AB20" s="32"/>
      <c r="AC20" s="32"/>
      <c r="AD20" s="32"/>
      <c r="AE20" s="1"/>
      <c r="AF20" s="32">
        <v>40814</v>
      </c>
      <c r="AG20" s="32"/>
      <c r="AH20" s="32"/>
      <c r="AI20" s="32"/>
      <c r="AJ20" s="32"/>
      <c r="AK20" s="1"/>
      <c r="AL20" s="32">
        <v>4790</v>
      </c>
      <c r="AM20" s="32"/>
      <c r="AN20" s="32"/>
      <c r="AO20" s="32"/>
      <c r="AP20" s="32"/>
      <c r="AQ20" s="4"/>
      <c r="AR20" s="32">
        <v>53526</v>
      </c>
      <c r="AS20" s="32"/>
      <c r="AT20" s="32"/>
      <c r="AU20" s="32"/>
      <c r="AV20" s="32"/>
      <c r="AW20" s="1"/>
      <c r="AX20" s="32"/>
      <c r="AY20" s="32"/>
      <c r="AZ20" s="32"/>
      <c r="BA20" s="32"/>
      <c r="BB20" s="32"/>
      <c r="BC20" s="1"/>
      <c r="BD20" s="4"/>
      <c r="BE20" s="1"/>
      <c r="BF20" s="24"/>
      <c r="BG20" s="25" t="s">
        <v>51</v>
      </c>
      <c r="BH20" s="24"/>
      <c r="BI20" s="97" t="s">
        <v>65</v>
      </c>
      <c r="BJ20" s="97"/>
      <c r="BK20" s="97"/>
      <c r="BL20" s="97"/>
      <c r="BM20" s="97"/>
      <c r="BN20" s="97"/>
      <c r="BO20" s="97"/>
      <c r="BP20" s="97"/>
      <c r="BQ20" s="97"/>
      <c r="BR20" s="97"/>
      <c r="BS20" s="97"/>
      <c r="BT20" s="97"/>
      <c r="BU20" s="97"/>
      <c r="BV20" s="97"/>
      <c r="BW20" s="97"/>
      <c r="BX20" s="97"/>
      <c r="BY20" s="98"/>
      <c r="BZ20" s="35">
        <v>1342</v>
      </c>
      <c r="CA20" s="32"/>
      <c r="CB20" s="32"/>
      <c r="CC20" s="32"/>
      <c r="CD20" s="32"/>
      <c r="CE20" s="1"/>
      <c r="CF20" s="32">
        <v>3648</v>
      </c>
      <c r="CG20" s="32"/>
      <c r="CH20" s="32"/>
      <c r="CI20" s="32"/>
      <c r="CJ20" s="32"/>
      <c r="CK20" s="1"/>
      <c r="CL20" s="32">
        <v>1278</v>
      </c>
      <c r="CM20" s="32"/>
      <c r="CN20" s="32"/>
      <c r="CO20" s="32"/>
      <c r="CP20" s="32"/>
      <c r="CQ20" s="1"/>
      <c r="CR20" s="32">
        <v>3504</v>
      </c>
      <c r="CS20" s="32"/>
      <c r="CT20" s="32"/>
      <c r="CU20" s="32"/>
      <c r="CV20" s="32"/>
      <c r="CW20" s="1"/>
      <c r="CX20" s="32">
        <v>1233</v>
      </c>
      <c r="CY20" s="32"/>
      <c r="CZ20" s="32"/>
      <c r="DA20" s="32"/>
      <c r="DB20" s="32"/>
      <c r="DC20" s="1"/>
      <c r="DD20" s="32">
        <v>3566</v>
      </c>
      <c r="DE20" s="32"/>
      <c r="DF20" s="32"/>
      <c r="DG20" s="32"/>
      <c r="DH20" s="32"/>
      <c r="DI20" s="1"/>
    </row>
    <row r="21" spans="2:114" ht="15.75" customHeight="1" x14ac:dyDescent="0.15">
      <c r="B21" s="16"/>
      <c r="C21" s="17" t="s">
        <v>25</v>
      </c>
      <c r="D21" s="16"/>
      <c r="E21" s="77" t="s">
        <v>26</v>
      </c>
      <c r="F21" s="77"/>
      <c r="G21" s="77"/>
      <c r="H21" s="77"/>
      <c r="I21" s="77"/>
      <c r="J21" s="77"/>
      <c r="K21" s="77"/>
      <c r="L21" s="77"/>
      <c r="M21" s="78"/>
      <c r="N21" s="30">
        <v>76</v>
      </c>
      <c r="O21" s="31"/>
      <c r="P21" s="31"/>
      <c r="Q21" s="31"/>
      <c r="R21" s="31"/>
      <c r="S21" s="16"/>
      <c r="T21" s="31">
        <v>7777</v>
      </c>
      <c r="U21" s="31"/>
      <c r="V21" s="31"/>
      <c r="W21" s="31"/>
      <c r="X21" s="31"/>
      <c r="Y21" s="16"/>
      <c r="Z21" s="31" t="s">
        <v>30</v>
      </c>
      <c r="AA21" s="31"/>
      <c r="AB21" s="31"/>
      <c r="AC21" s="31"/>
      <c r="AD21" s="31"/>
      <c r="AE21" s="16"/>
      <c r="AF21" s="31" t="s">
        <v>30</v>
      </c>
      <c r="AG21" s="31"/>
      <c r="AH21" s="31"/>
      <c r="AI21" s="31"/>
      <c r="AJ21" s="31"/>
      <c r="AK21" s="16"/>
      <c r="AL21" s="31">
        <v>73</v>
      </c>
      <c r="AM21" s="31"/>
      <c r="AN21" s="31"/>
      <c r="AO21" s="31"/>
      <c r="AP21" s="31"/>
      <c r="AQ21" s="18"/>
      <c r="AR21" s="31">
        <v>7747</v>
      </c>
      <c r="AS21" s="31"/>
      <c r="AT21" s="31"/>
      <c r="AU21" s="31"/>
      <c r="AV21" s="31"/>
      <c r="AW21" s="16"/>
      <c r="AX21" s="32"/>
      <c r="AY21" s="32"/>
      <c r="AZ21" s="32"/>
      <c r="BA21" s="32"/>
      <c r="BB21" s="32"/>
      <c r="BC21" s="1"/>
      <c r="BD21" s="4"/>
      <c r="BE21" s="1"/>
      <c r="BF21" s="24"/>
      <c r="BG21" s="25" t="s">
        <v>52</v>
      </c>
      <c r="BH21" s="24"/>
      <c r="BI21" s="97" t="s">
        <v>66</v>
      </c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8"/>
      <c r="BZ21" s="35">
        <v>551</v>
      </c>
      <c r="CA21" s="32"/>
      <c r="CB21" s="32"/>
      <c r="CC21" s="32"/>
      <c r="CD21" s="32"/>
      <c r="CE21" s="1"/>
      <c r="CF21" s="32">
        <v>3890</v>
      </c>
      <c r="CG21" s="32"/>
      <c r="CH21" s="32"/>
      <c r="CI21" s="32"/>
      <c r="CJ21" s="32"/>
      <c r="CK21" s="1"/>
      <c r="CL21" s="32">
        <v>509</v>
      </c>
      <c r="CM21" s="32"/>
      <c r="CN21" s="32"/>
      <c r="CO21" s="32"/>
      <c r="CP21" s="32"/>
      <c r="CQ21" s="1"/>
      <c r="CR21" s="32">
        <v>2956</v>
      </c>
      <c r="CS21" s="32"/>
      <c r="CT21" s="32"/>
      <c r="CU21" s="32"/>
      <c r="CV21" s="32"/>
      <c r="CW21" s="1"/>
      <c r="CX21" s="32">
        <v>496</v>
      </c>
      <c r="CY21" s="32"/>
      <c r="CZ21" s="32"/>
      <c r="DA21" s="32"/>
      <c r="DB21" s="32"/>
      <c r="DC21" s="1"/>
      <c r="DD21" s="32">
        <v>3448</v>
      </c>
      <c r="DE21" s="32"/>
      <c r="DF21" s="32"/>
      <c r="DG21" s="32"/>
      <c r="DH21" s="32"/>
      <c r="DI21" s="1"/>
    </row>
    <row r="22" spans="2:114" ht="15.75" customHeight="1" x14ac:dyDescent="0.15">
      <c r="C22" s="7" t="s">
        <v>28</v>
      </c>
      <c r="E22" s="38" t="s">
        <v>92</v>
      </c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BF22" s="24"/>
      <c r="BG22" s="25" t="s">
        <v>53</v>
      </c>
      <c r="BH22" s="24"/>
      <c r="BI22" s="97" t="s">
        <v>67</v>
      </c>
      <c r="BJ22" s="97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7"/>
      <c r="BW22" s="97"/>
      <c r="BX22" s="97"/>
      <c r="BY22" s="98"/>
      <c r="BZ22" s="35">
        <v>2310</v>
      </c>
      <c r="CA22" s="32"/>
      <c r="CB22" s="32"/>
      <c r="CC22" s="32"/>
      <c r="CD22" s="32"/>
      <c r="CE22" s="1"/>
      <c r="CF22" s="32">
        <v>14423</v>
      </c>
      <c r="CG22" s="32"/>
      <c r="CH22" s="32"/>
      <c r="CI22" s="32"/>
      <c r="CJ22" s="32"/>
      <c r="CK22" s="1"/>
      <c r="CL22" s="32">
        <v>2197</v>
      </c>
      <c r="CM22" s="32"/>
      <c r="CN22" s="32"/>
      <c r="CO22" s="32"/>
      <c r="CP22" s="32"/>
      <c r="CQ22" s="1"/>
      <c r="CR22" s="32">
        <v>13475</v>
      </c>
      <c r="CS22" s="32"/>
      <c r="CT22" s="32"/>
      <c r="CU22" s="32"/>
      <c r="CV22" s="32"/>
      <c r="CW22" s="1"/>
      <c r="CX22" s="32">
        <v>2100</v>
      </c>
      <c r="CY22" s="32"/>
      <c r="CZ22" s="32"/>
      <c r="DA22" s="32"/>
      <c r="DB22" s="32"/>
      <c r="DC22" s="1"/>
      <c r="DD22" s="32">
        <v>12815</v>
      </c>
      <c r="DE22" s="32"/>
      <c r="DF22" s="32"/>
      <c r="DG22" s="32"/>
      <c r="DH22" s="32"/>
      <c r="DI22" s="1"/>
    </row>
    <row r="23" spans="2:114" ht="15.75" customHeight="1" x14ac:dyDescent="0.15">
      <c r="C23" s="7"/>
      <c r="E23" s="34" t="s">
        <v>91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BF23" s="24"/>
      <c r="BG23" s="25" t="s">
        <v>54</v>
      </c>
      <c r="BH23" s="24"/>
      <c r="BI23" s="97" t="s">
        <v>68</v>
      </c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8"/>
      <c r="BZ23" s="35">
        <v>1522</v>
      </c>
      <c r="CA23" s="32"/>
      <c r="CB23" s="32"/>
      <c r="CC23" s="32"/>
      <c r="CD23" s="32"/>
      <c r="CE23" s="1"/>
      <c r="CF23" s="32">
        <v>7550</v>
      </c>
      <c r="CG23" s="32"/>
      <c r="CH23" s="32"/>
      <c r="CI23" s="32"/>
      <c r="CJ23" s="32"/>
      <c r="CK23" s="1"/>
      <c r="CL23" s="32">
        <v>1434</v>
      </c>
      <c r="CM23" s="32"/>
      <c r="CN23" s="32"/>
      <c r="CO23" s="32"/>
      <c r="CP23" s="32"/>
      <c r="CQ23" s="1"/>
      <c r="CR23" s="32">
        <v>6576</v>
      </c>
      <c r="CS23" s="32"/>
      <c r="CT23" s="32"/>
      <c r="CU23" s="32"/>
      <c r="CV23" s="32"/>
      <c r="CW23" s="1"/>
      <c r="CX23" s="32">
        <v>1439</v>
      </c>
      <c r="CY23" s="32"/>
      <c r="CZ23" s="32"/>
      <c r="DA23" s="32"/>
      <c r="DB23" s="32"/>
      <c r="DC23" s="1"/>
      <c r="DD23" s="32">
        <v>6542</v>
      </c>
      <c r="DE23" s="32"/>
      <c r="DF23" s="32"/>
      <c r="DG23" s="32"/>
      <c r="DH23" s="32"/>
      <c r="DI23" s="1"/>
    </row>
    <row r="24" spans="2:114" ht="15.75" customHeight="1" x14ac:dyDescent="0.15">
      <c r="C24" s="9">
        <v>2</v>
      </c>
      <c r="E24" s="6" t="s">
        <v>79</v>
      </c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BF24" s="24"/>
      <c r="BG24" s="25" t="s">
        <v>55</v>
      </c>
      <c r="BH24" s="24"/>
      <c r="BI24" s="97" t="s">
        <v>69</v>
      </c>
      <c r="BJ24" s="97"/>
      <c r="BK24" s="97"/>
      <c r="BL24" s="97"/>
      <c r="BM24" s="97"/>
      <c r="BN24" s="97"/>
      <c r="BO24" s="97"/>
      <c r="BP24" s="97"/>
      <c r="BQ24" s="97"/>
      <c r="BR24" s="97"/>
      <c r="BS24" s="97"/>
      <c r="BT24" s="97"/>
      <c r="BU24" s="97"/>
      <c r="BV24" s="97"/>
      <c r="BW24" s="97"/>
      <c r="BX24" s="97"/>
      <c r="BY24" s="98"/>
      <c r="BZ24" s="32">
        <v>464</v>
      </c>
      <c r="CA24" s="32"/>
      <c r="CB24" s="32"/>
      <c r="CC24" s="32"/>
      <c r="CD24" s="32"/>
      <c r="CE24" s="1"/>
      <c r="CF24" s="32">
        <v>8231</v>
      </c>
      <c r="CG24" s="32"/>
      <c r="CH24" s="32"/>
      <c r="CI24" s="32"/>
      <c r="CJ24" s="32"/>
      <c r="CL24" s="32">
        <v>308</v>
      </c>
      <c r="CM24" s="32"/>
      <c r="CN24" s="32"/>
      <c r="CO24" s="32"/>
      <c r="CP24" s="32"/>
      <c r="CQ24" s="1"/>
      <c r="CR24" s="32">
        <v>4444</v>
      </c>
      <c r="CS24" s="32"/>
      <c r="CT24" s="32"/>
      <c r="CU24" s="32"/>
      <c r="CV24" s="32"/>
      <c r="CW24" s="1"/>
      <c r="CX24" s="32">
        <v>465</v>
      </c>
      <c r="CY24" s="32"/>
      <c r="CZ24" s="32"/>
      <c r="DA24" s="32"/>
      <c r="DB24" s="32"/>
      <c r="DC24" s="1"/>
      <c r="DD24" s="32">
        <v>8340</v>
      </c>
      <c r="DE24" s="32"/>
      <c r="DF24" s="32"/>
      <c r="DG24" s="32"/>
      <c r="DH24" s="32"/>
      <c r="DI24" s="1"/>
    </row>
    <row r="25" spans="2:114" ht="15.75" customHeight="1" x14ac:dyDescent="0.15">
      <c r="C25" s="9">
        <v>3</v>
      </c>
      <c r="E25" s="6" t="s">
        <v>78</v>
      </c>
      <c r="AN25" s="26"/>
      <c r="AO25" s="26"/>
      <c r="AP25" s="26"/>
      <c r="AQ25" s="26"/>
      <c r="AR25" s="26"/>
      <c r="AS25" s="26"/>
      <c r="AT25" s="26"/>
      <c r="BF25" s="24"/>
      <c r="BG25" s="25" t="s">
        <v>56</v>
      </c>
      <c r="BH25" s="24"/>
      <c r="BI25" s="97" t="s">
        <v>70</v>
      </c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8"/>
      <c r="BZ25" s="32">
        <v>1244</v>
      </c>
      <c r="CA25" s="32"/>
      <c r="CB25" s="32"/>
      <c r="CC25" s="32"/>
      <c r="CD25" s="32"/>
      <c r="CE25" s="1"/>
      <c r="CF25" s="32">
        <v>23899</v>
      </c>
      <c r="CG25" s="32"/>
      <c r="CH25" s="32"/>
      <c r="CI25" s="32"/>
      <c r="CJ25" s="32"/>
      <c r="CL25" s="32">
        <v>1219</v>
      </c>
      <c r="CM25" s="32"/>
      <c r="CN25" s="32"/>
      <c r="CO25" s="32"/>
      <c r="CP25" s="32"/>
      <c r="CQ25" s="1"/>
      <c r="CR25" s="32">
        <v>22338</v>
      </c>
      <c r="CS25" s="32"/>
      <c r="CT25" s="32"/>
      <c r="CU25" s="32"/>
      <c r="CV25" s="32"/>
      <c r="CW25" s="1"/>
      <c r="CX25" s="32">
        <v>1458</v>
      </c>
      <c r="CY25" s="32"/>
      <c r="CZ25" s="32"/>
      <c r="DA25" s="32"/>
      <c r="DB25" s="32"/>
      <c r="DC25" s="1"/>
      <c r="DD25" s="32">
        <v>27297</v>
      </c>
      <c r="DE25" s="32"/>
      <c r="DF25" s="32"/>
      <c r="DG25" s="32"/>
      <c r="DH25" s="32"/>
      <c r="DI25" s="1"/>
    </row>
    <row r="26" spans="2:114" ht="15.75" customHeight="1" x14ac:dyDescent="0.15">
      <c r="C26" s="6">
        <v>4</v>
      </c>
      <c r="D26" s="1"/>
      <c r="E26" s="6" t="s">
        <v>90</v>
      </c>
      <c r="O26" s="8"/>
      <c r="P26" s="10"/>
      <c r="BF26" s="1"/>
      <c r="BG26" s="13" t="s">
        <v>57</v>
      </c>
      <c r="BH26" s="1"/>
      <c r="BI26" s="73" t="s">
        <v>71</v>
      </c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4"/>
      <c r="BZ26" s="32">
        <v>106</v>
      </c>
      <c r="CA26" s="32"/>
      <c r="CB26" s="32"/>
      <c r="CC26" s="32"/>
      <c r="CD26" s="32"/>
      <c r="CE26" s="1"/>
      <c r="CF26" s="32">
        <v>1102</v>
      </c>
      <c r="CG26" s="32"/>
      <c r="CH26" s="32"/>
      <c r="CI26" s="32"/>
      <c r="CJ26" s="32"/>
      <c r="CL26" s="32">
        <v>81</v>
      </c>
      <c r="CM26" s="32"/>
      <c r="CN26" s="32"/>
      <c r="CO26" s="32"/>
      <c r="CP26" s="32"/>
      <c r="CQ26" s="1"/>
      <c r="CR26" s="32">
        <v>756</v>
      </c>
      <c r="CS26" s="32"/>
      <c r="CT26" s="32"/>
      <c r="CU26" s="32"/>
      <c r="CV26" s="32"/>
      <c r="CW26" s="1"/>
      <c r="CX26" s="32">
        <v>97</v>
      </c>
      <c r="CY26" s="32"/>
      <c r="CZ26" s="32"/>
      <c r="DA26" s="32"/>
      <c r="DB26" s="32"/>
      <c r="DC26" s="1"/>
      <c r="DD26" s="32">
        <v>1879</v>
      </c>
      <c r="DE26" s="32"/>
      <c r="DF26" s="32"/>
      <c r="DG26" s="32"/>
      <c r="DH26" s="32"/>
      <c r="DI26" s="1"/>
    </row>
    <row r="27" spans="2:114" ht="13.5" customHeight="1" x14ac:dyDescent="0.15">
      <c r="D27" s="1"/>
      <c r="BF27" s="1"/>
      <c r="BG27" s="13" t="s">
        <v>80</v>
      </c>
      <c r="BH27" s="1"/>
      <c r="BI27" s="101" t="s">
        <v>72</v>
      </c>
      <c r="BJ27" s="101"/>
      <c r="BK27" s="101"/>
      <c r="BL27" s="101"/>
      <c r="BM27" s="101"/>
      <c r="BN27" s="101"/>
      <c r="BO27" s="101"/>
      <c r="BP27" s="101"/>
      <c r="BQ27" s="101"/>
      <c r="BR27" s="101"/>
      <c r="BS27" s="101"/>
      <c r="BT27" s="101"/>
      <c r="BU27" s="101"/>
      <c r="BV27" s="101"/>
      <c r="BW27" s="101"/>
      <c r="BX27" s="101"/>
      <c r="BY27" s="102"/>
      <c r="BZ27" s="35">
        <v>928</v>
      </c>
      <c r="CA27" s="32"/>
      <c r="CB27" s="32"/>
      <c r="CC27" s="32"/>
      <c r="CD27" s="32"/>
      <c r="CE27" s="1"/>
      <c r="CF27" s="32">
        <v>14186</v>
      </c>
      <c r="CG27" s="32"/>
      <c r="CH27" s="32"/>
      <c r="CI27" s="32"/>
      <c r="CJ27" s="32"/>
      <c r="CL27" s="32">
        <v>900</v>
      </c>
      <c r="CM27" s="32"/>
      <c r="CN27" s="32"/>
      <c r="CO27" s="32"/>
      <c r="CP27" s="32"/>
      <c r="CQ27" s="1"/>
      <c r="CR27" s="32">
        <v>12758</v>
      </c>
      <c r="CS27" s="32"/>
      <c r="CT27" s="32"/>
      <c r="CU27" s="32"/>
      <c r="CV27" s="32"/>
      <c r="CW27" s="1"/>
      <c r="CX27" s="32">
        <v>922</v>
      </c>
      <c r="CY27" s="32"/>
      <c r="CZ27" s="32"/>
      <c r="DA27" s="32"/>
      <c r="DB27" s="32"/>
      <c r="DC27" s="1"/>
      <c r="DD27" s="32">
        <v>13044</v>
      </c>
      <c r="DE27" s="32"/>
      <c r="DF27" s="32"/>
      <c r="DG27" s="32"/>
      <c r="DH27" s="32"/>
      <c r="DI27" s="1"/>
    </row>
    <row r="28" spans="2:114" ht="13.5" customHeight="1" x14ac:dyDescent="0.15">
      <c r="BF28" s="16"/>
      <c r="BG28" s="17" t="s">
        <v>81</v>
      </c>
      <c r="BH28" s="16"/>
      <c r="BI28" s="99" t="s">
        <v>82</v>
      </c>
      <c r="BJ28" s="99"/>
      <c r="BK28" s="99"/>
      <c r="BL28" s="99"/>
      <c r="BM28" s="99"/>
      <c r="BN28" s="99"/>
      <c r="BO28" s="99"/>
      <c r="BP28" s="99"/>
      <c r="BQ28" s="99"/>
      <c r="BR28" s="99"/>
      <c r="BS28" s="99"/>
      <c r="BT28" s="99"/>
      <c r="BU28" s="99"/>
      <c r="BV28" s="99"/>
      <c r="BW28" s="99"/>
      <c r="BX28" s="99"/>
      <c r="BY28" s="100"/>
      <c r="BZ28" s="30">
        <v>76</v>
      </c>
      <c r="CA28" s="31"/>
      <c r="CB28" s="31"/>
      <c r="CC28" s="31"/>
      <c r="CD28" s="31"/>
      <c r="CE28" s="16"/>
      <c r="CF28" s="31">
        <v>7732</v>
      </c>
      <c r="CG28" s="31"/>
      <c r="CH28" s="31"/>
      <c r="CI28" s="31"/>
      <c r="CJ28" s="31"/>
      <c r="CK28" s="16"/>
      <c r="CL28" s="31" t="s">
        <v>30</v>
      </c>
      <c r="CM28" s="31"/>
      <c r="CN28" s="31"/>
      <c r="CO28" s="31"/>
      <c r="CP28" s="31"/>
      <c r="CQ28" s="16"/>
      <c r="CR28" s="31" t="s">
        <v>30</v>
      </c>
      <c r="CS28" s="31"/>
      <c r="CT28" s="31"/>
      <c r="CU28" s="31"/>
      <c r="CV28" s="31"/>
      <c r="CW28" s="16"/>
      <c r="CX28" s="31">
        <v>80</v>
      </c>
      <c r="CY28" s="31"/>
      <c r="CZ28" s="31"/>
      <c r="DA28" s="31"/>
      <c r="DB28" s="31"/>
      <c r="DC28" s="16"/>
      <c r="DD28" s="31">
        <v>7088</v>
      </c>
      <c r="DE28" s="31"/>
      <c r="DF28" s="31"/>
      <c r="DG28" s="31"/>
      <c r="DH28" s="31"/>
      <c r="DI28" s="1"/>
      <c r="DJ28" s="1"/>
    </row>
    <row r="29" spans="2:114" ht="13.5" customHeight="1" x14ac:dyDescent="0.15"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1"/>
      <c r="CA29" s="1"/>
      <c r="CB29" s="1"/>
      <c r="CC29" s="1"/>
      <c r="CD29" s="1"/>
      <c r="CE29" s="1"/>
      <c r="CF29" s="1"/>
      <c r="CG29" s="1"/>
      <c r="CH29" s="29" t="s">
        <v>93</v>
      </c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</row>
    <row r="30" spans="2:114" ht="13.5" customHeight="1" x14ac:dyDescent="0.15">
      <c r="CH30" s="33" t="s">
        <v>94</v>
      </c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</row>
    <row r="31" spans="2:114" ht="13.5" customHeight="1" x14ac:dyDescent="0.15">
      <c r="CM31" s="27"/>
    </row>
  </sheetData>
  <mergeCells count="327">
    <mergeCell ref="CR9:CV9"/>
    <mergeCell ref="CX9:DB9"/>
    <mergeCell ref="DD9:DH9"/>
    <mergeCell ref="BF9:BH9"/>
    <mergeCell ref="BI9:BY9"/>
    <mergeCell ref="BZ9:CD9"/>
    <mergeCell ref="CF9:CJ9"/>
    <mergeCell ref="CL9:CP9"/>
    <mergeCell ref="CL26:CP26"/>
    <mergeCell ref="DD16:DH16"/>
    <mergeCell ref="CX16:DB16"/>
    <mergeCell ref="CL10:CP10"/>
    <mergeCell ref="CX21:DB21"/>
    <mergeCell ref="DD21:DH21"/>
    <mergeCell ref="CX19:DB19"/>
    <mergeCell ref="DD19:DH19"/>
    <mergeCell ref="CX20:DB20"/>
    <mergeCell ref="CX18:DB18"/>
    <mergeCell ref="DD18:DH18"/>
    <mergeCell ref="DD20:DH20"/>
    <mergeCell ref="CR10:CV10"/>
    <mergeCell ref="CL11:CP11"/>
    <mergeCell ref="CR18:CV18"/>
    <mergeCell ref="CL17:CP17"/>
    <mergeCell ref="CL16:CP16"/>
    <mergeCell ref="CR16:CV16"/>
    <mergeCell ref="CR17:CV17"/>
    <mergeCell ref="CL15:CP15"/>
    <mergeCell ref="CR15:CV15"/>
    <mergeCell ref="BI26:BY26"/>
    <mergeCell ref="BI15:BY15"/>
    <mergeCell ref="CL20:CP20"/>
    <mergeCell ref="BI27:BY27"/>
    <mergeCell ref="BZ27:CD27"/>
    <mergeCell ref="CF27:CJ27"/>
    <mergeCell ref="BI25:BY25"/>
    <mergeCell ref="BZ26:CD26"/>
    <mergeCell ref="CR21:CV21"/>
    <mergeCell ref="CR19:CV19"/>
    <mergeCell ref="CR20:CV20"/>
    <mergeCell ref="BI7:BY7"/>
    <mergeCell ref="BI11:BY11"/>
    <mergeCell ref="BI13:BY13"/>
    <mergeCell ref="BI12:BY12"/>
    <mergeCell ref="CF8:CJ8"/>
    <mergeCell ref="BI8:BY8"/>
    <mergeCell ref="BI28:BY28"/>
    <mergeCell ref="CL18:CP18"/>
    <mergeCell ref="CL21:CP21"/>
    <mergeCell ref="BI23:BY23"/>
    <mergeCell ref="BI18:BY18"/>
    <mergeCell ref="CL27:CP27"/>
    <mergeCell ref="BI20:BY20"/>
    <mergeCell ref="BI24:BY24"/>
    <mergeCell ref="BI22:BY22"/>
    <mergeCell ref="BI19:BY19"/>
    <mergeCell ref="CF19:CJ19"/>
    <mergeCell ref="CF20:CJ20"/>
    <mergeCell ref="BZ22:CD22"/>
    <mergeCell ref="BI21:BY21"/>
    <mergeCell ref="CF21:CJ21"/>
    <mergeCell ref="CF22:CJ22"/>
    <mergeCell ref="CF23:CJ23"/>
    <mergeCell ref="CL19:CP19"/>
    <mergeCell ref="CX14:DB14"/>
    <mergeCell ref="DD14:DH14"/>
    <mergeCell ref="CX15:DB15"/>
    <mergeCell ref="DD15:DH15"/>
    <mergeCell ref="DD8:DH8"/>
    <mergeCell ref="DD12:DH12"/>
    <mergeCell ref="CX13:DB13"/>
    <mergeCell ref="DD13:DH13"/>
    <mergeCell ref="CX11:DB11"/>
    <mergeCell ref="DD11:DH11"/>
    <mergeCell ref="CX12:DB12"/>
    <mergeCell ref="CX10:DB10"/>
    <mergeCell ref="DD10:DH10"/>
    <mergeCell ref="Z11:AD11"/>
    <mergeCell ref="Z12:AD12"/>
    <mergeCell ref="T12:X12"/>
    <mergeCell ref="T11:X11"/>
    <mergeCell ref="AG1:BC1"/>
    <mergeCell ref="BF1:BZ1"/>
    <mergeCell ref="CX17:DB17"/>
    <mergeCell ref="CX3:DI3"/>
    <mergeCell ref="CX5:DC5"/>
    <mergeCell ref="DD5:DI5"/>
    <mergeCell ref="CX6:DB6"/>
    <mergeCell ref="DD6:DH6"/>
    <mergeCell ref="BF10:BH10"/>
    <mergeCell ref="BI10:BY10"/>
    <mergeCell ref="BF14:BH14"/>
    <mergeCell ref="BI14:BY14"/>
    <mergeCell ref="BI16:BY16"/>
    <mergeCell ref="BI17:BY17"/>
    <mergeCell ref="CL14:CP14"/>
    <mergeCell ref="CR14:CV14"/>
    <mergeCell ref="AR6:AV6"/>
    <mergeCell ref="Z9:AD9"/>
    <mergeCell ref="DD17:DH17"/>
    <mergeCell ref="BF7:BH7"/>
    <mergeCell ref="AF11:AJ11"/>
    <mergeCell ref="AX3:BC3"/>
    <mergeCell ref="N5:S5"/>
    <mergeCell ref="AF5:AK5"/>
    <mergeCell ref="AL5:AQ5"/>
    <mergeCell ref="AL3:AW3"/>
    <mergeCell ref="N7:R7"/>
    <mergeCell ref="AR5:AW5"/>
    <mergeCell ref="N4:Y4"/>
    <mergeCell ref="AX4:BC4"/>
    <mergeCell ref="AX6:BB6"/>
    <mergeCell ref="T5:Y5"/>
    <mergeCell ref="Z5:AE5"/>
    <mergeCell ref="AL8:AP8"/>
    <mergeCell ref="AL9:AP9"/>
    <mergeCell ref="AL10:AP10"/>
    <mergeCell ref="AL11:AP11"/>
    <mergeCell ref="AL6:AP6"/>
    <mergeCell ref="AX5:BC5"/>
    <mergeCell ref="Z4:AK4"/>
    <mergeCell ref="AL4:AW4"/>
    <mergeCell ref="AF6:AJ6"/>
    <mergeCell ref="T9:X9"/>
    <mergeCell ref="Z10:AD10"/>
    <mergeCell ref="CF14:CJ14"/>
    <mergeCell ref="CF17:CJ17"/>
    <mergeCell ref="CF18:CJ18"/>
    <mergeCell ref="CF15:CJ15"/>
    <mergeCell ref="CF16:CJ16"/>
    <mergeCell ref="AX19:BB19"/>
    <mergeCell ref="AX13:BB13"/>
    <mergeCell ref="Z14:AD14"/>
    <mergeCell ref="Z15:AD15"/>
    <mergeCell ref="BZ16:CD16"/>
    <mergeCell ref="BZ17:CD17"/>
    <mergeCell ref="Z18:AD18"/>
    <mergeCell ref="AL15:AP15"/>
    <mergeCell ref="AL16:AP16"/>
    <mergeCell ref="AL17:AP17"/>
    <mergeCell ref="AL19:AP19"/>
    <mergeCell ref="AL18:AP18"/>
    <mergeCell ref="Z13:AD13"/>
    <mergeCell ref="Z16:AD16"/>
    <mergeCell ref="Z17:AD17"/>
    <mergeCell ref="E20:M20"/>
    <mergeCell ref="E21:M21"/>
    <mergeCell ref="E19:M19"/>
    <mergeCell ref="E17:M17"/>
    <mergeCell ref="E18:M18"/>
    <mergeCell ref="N18:R18"/>
    <mergeCell ref="N19:R19"/>
    <mergeCell ref="N21:R21"/>
    <mergeCell ref="B7:M7"/>
    <mergeCell ref="B6:M6"/>
    <mergeCell ref="B3:M5"/>
    <mergeCell ref="N3:Y3"/>
    <mergeCell ref="Z3:AK3"/>
    <mergeCell ref="N6:R6"/>
    <mergeCell ref="T6:X6"/>
    <mergeCell ref="Z6:AD6"/>
    <mergeCell ref="E16:M16"/>
    <mergeCell ref="B14:M14"/>
    <mergeCell ref="E8:M8"/>
    <mergeCell ref="E9:M9"/>
    <mergeCell ref="B10:M10"/>
    <mergeCell ref="E11:M11"/>
    <mergeCell ref="E12:M12"/>
    <mergeCell ref="E13:M13"/>
    <mergeCell ref="E15:M15"/>
    <mergeCell ref="AF7:AJ7"/>
    <mergeCell ref="AF8:AJ8"/>
    <mergeCell ref="AF9:AJ9"/>
    <mergeCell ref="Z7:AD7"/>
    <mergeCell ref="AF10:AJ10"/>
    <mergeCell ref="T10:X10"/>
    <mergeCell ref="T8:X8"/>
    <mergeCell ref="T7:X7"/>
    <mergeCell ref="Z21:AD21"/>
    <mergeCell ref="T20:X20"/>
    <mergeCell ref="T21:X21"/>
    <mergeCell ref="N8:R8"/>
    <mergeCell ref="N9:R9"/>
    <mergeCell ref="N10:R10"/>
    <mergeCell ref="N11:R11"/>
    <mergeCell ref="N12:R12"/>
    <mergeCell ref="N13:R13"/>
    <mergeCell ref="N14:R14"/>
    <mergeCell ref="N15:R15"/>
    <mergeCell ref="N16:R16"/>
    <mergeCell ref="N17:R17"/>
    <mergeCell ref="N20:R20"/>
    <mergeCell ref="Z8:AD8"/>
    <mergeCell ref="Z19:AD19"/>
    <mergeCell ref="Z20:AD20"/>
    <mergeCell ref="T19:X19"/>
    <mergeCell ref="T18:X18"/>
    <mergeCell ref="T17:X17"/>
    <mergeCell ref="T16:X16"/>
    <mergeCell ref="T15:X15"/>
    <mergeCell ref="T13:X13"/>
    <mergeCell ref="T14:X14"/>
    <mergeCell ref="AF21:AJ21"/>
    <mergeCell ref="AF12:AJ12"/>
    <mergeCell ref="AF13:AJ13"/>
    <mergeCell ref="AF14:AJ14"/>
    <mergeCell ref="AF15:AJ15"/>
    <mergeCell ref="AF18:AJ18"/>
    <mergeCell ref="AF19:AJ19"/>
    <mergeCell ref="AF16:AJ16"/>
    <mergeCell ref="AF17:AJ17"/>
    <mergeCell ref="AF20:AJ20"/>
    <mergeCell ref="AX21:BB21"/>
    <mergeCell ref="AX15:BB15"/>
    <mergeCell ref="AX16:BB16"/>
    <mergeCell ref="AL12:AP12"/>
    <mergeCell ref="AL13:AP13"/>
    <mergeCell ref="AL14:AP14"/>
    <mergeCell ref="AL21:AP21"/>
    <mergeCell ref="AR7:AV7"/>
    <mergeCell ref="AR8:AV8"/>
    <mergeCell ref="AR9:AV9"/>
    <mergeCell ref="AR10:AV10"/>
    <mergeCell ref="AR11:AV11"/>
    <mergeCell ref="AR12:AV12"/>
    <mergeCell ref="AR13:AV13"/>
    <mergeCell ref="AR14:AV14"/>
    <mergeCell ref="AR15:AV15"/>
    <mergeCell ref="AR18:AV18"/>
    <mergeCell ref="AL20:AP20"/>
    <mergeCell ref="AL7:AP7"/>
    <mergeCell ref="CX4:DI4"/>
    <mergeCell ref="CR7:CV7"/>
    <mergeCell ref="CL8:CP8"/>
    <mergeCell ref="CR8:CV8"/>
    <mergeCell ref="CL7:CP7"/>
    <mergeCell ref="BZ4:CK4"/>
    <mergeCell ref="CF6:CJ6"/>
    <mergeCell ref="BF3:BY5"/>
    <mergeCell ref="CL3:CW3"/>
    <mergeCell ref="CL5:CQ5"/>
    <mergeCell ref="CR5:CW5"/>
    <mergeCell ref="CL6:CP6"/>
    <mergeCell ref="CR6:CV6"/>
    <mergeCell ref="CL4:CW4"/>
    <mergeCell ref="BF6:BY6"/>
    <mergeCell ref="BZ5:CE5"/>
    <mergeCell ref="CF5:CK5"/>
    <mergeCell ref="BZ3:CK3"/>
    <mergeCell ref="CX7:DB7"/>
    <mergeCell ref="DD7:DH7"/>
    <mergeCell ref="CX8:DB8"/>
    <mergeCell ref="BZ8:CD8"/>
    <mergeCell ref="BZ7:CD7"/>
    <mergeCell ref="CF7:CJ7"/>
    <mergeCell ref="CR11:CV11"/>
    <mergeCell ref="BZ12:CD12"/>
    <mergeCell ref="CL12:CP12"/>
    <mergeCell ref="CR12:CV12"/>
    <mergeCell ref="BZ10:CD10"/>
    <mergeCell ref="CF10:CJ10"/>
    <mergeCell ref="BZ11:CD11"/>
    <mergeCell ref="CL13:CP13"/>
    <mergeCell ref="CR13:CV13"/>
    <mergeCell ref="CF11:CJ11"/>
    <mergeCell ref="CF12:CJ12"/>
    <mergeCell ref="CF13:CJ13"/>
    <mergeCell ref="BZ21:CD21"/>
    <mergeCell ref="BZ20:CD20"/>
    <mergeCell ref="BZ15:CD15"/>
    <mergeCell ref="BZ19:CD19"/>
    <mergeCell ref="BZ18:CD18"/>
    <mergeCell ref="BZ14:CD14"/>
    <mergeCell ref="BZ6:CD6"/>
    <mergeCell ref="BZ13:CD13"/>
    <mergeCell ref="E22:AW22"/>
    <mergeCell ref="AX17:BB17"/>
    <mergeCell ref="AX18:BB18"/>
    <mergeCell ref="AR16:AV16"/>
    <mergeCell ref="AR17:AV17"/>
    <mergeCell ref="AX14:BB14"/>
    <mergeCell ref="AR20:AV20"/>
    <mergeCell ref="AR19:AV19"/>
    <mergeCell ref="AR21:AV21"/>
    <mergeCell ref="AX7:BB7"/>
    <mergeCell ref="AX8:BB8"/>
    <mergeCell ref="AX9:BB9"/>
    <mergeCell ref="AX10:BB10"/>
    <mergeCell ref="AX11:BB11"/>
    <mergeCell ref="AX12:BB12"/>
    <mergeCell ref="AX20:BB20"/>
    <mergeCell ref="CX27:DB27"/>
    <mergeCell ref="DD27:DH27"/>
    <mergeCell ref="CL28:CP28"/>
    <mergeCell ref="E23:AW23"/>
    <mergeCell ref="CL23:CP23"/>
    <mergeCell ref="CL24:CP24"/>
    <mergeCell ref="CR22:CV22"/>
    <mergeCell ref="CR23:CV23"/>
    <mergeCell ref="CR24:CV24"/>
    <mergeCell ref="BZ24:CD24"/>
    <mergeCell ref="CF24:CJ24"/>
    <mergeCell ref="BZ23:CD23"/>
    <mergeCell ref="BZ28:CD28"/>
    <mergeCell ref="CF26:CJ26"/>
    <mergeCell ref="CF28:CJ28"/>
    <mergeCell ref="BZ25:CD25"/>
    <mergeCell ref="CF25:CJ25"/>
    <mergeCell ref="CH30:DH30"/>
    <mergeCell ref="CX22:DB22"/>
    <mergeCell ref="DD22:DH22"/>
    <mergeCell ref="CX23:DB23"/>
    <mergeCell ref="DD23:DH23"/>
    <mergeCell ref="CX24:DB24"/>
    <mergeCell ref="DD24:DH24"/>
    <mergeCell ref="CL22:CP22"/>
    <mergeCell ref="CR28:CV28"/>
    <mergeCell ref="CL25:CP25"/>
    <mergeCell ref="CR27:CV27"/>
    <mergeCell ref="CR25:CV25"/>
    <mergeCell ref="CR26:CV26"/>
    <mergeCell ref="CX28:DB28"/>
    <mergeCell ref="DD28:DH28"/>
    <mergeCell ref="CX25:DB25"/>
    <mergeCell ref="DD25:DH25"/>
    <mergeCell ref="CX26:DB26"/>
    <mergeCell ref="DD26:DH26"/>
  </mergeCells>
  <phoneticPr fontId="1"/>
  <printOptions horizontalCentered="1"/>
  <pageMargins left="0.6692913385826772" right="0.6692913385826772" top="0.59055118110236227" bottom="0.59055118110236227" header="0.51181102362204722" footer="0.51181102362204722"/>
  <pageSetup paperSize="8" fitToWidth="2" orientation="landscape" horizontalDpi="4294967295" verticalDpi="300" r:id="rId1"/>
  <headerFooter alignWithMargins="0"/>
  <colBreaks count="1" manualBreakCount="1">
    <brk id="56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</vt:lpstr>
      <vt:lpstr>'23'!Print_Area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あああ</dc:creator>
  <cp:lastModifiedBy>soumu048</cp:lastModifiedBy>
  <cp:lastPrinted>2018-02-06T06:52:48Z</cp:lastPrinted>
  <dcterms:created xsi:type="dcterms:W3CDTF">1999-04-14T05:27:55Z</dcterms:created>
  <dcterms:modified xsi:type="dcterms:W3CDTF">2018-02-13T01:18:03Z</dcterms:modified>
</cp:coreProperties>
</file>