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155" windowHeight="9135" activeTab="0"/>
  </bookViews>
  <sheets>
    <sheet name="151" sheetId="1" r:id="rId1"/>
  </sheets>
  <definedNames>
    <definedName name="_xlnm.Print_Area" localSheetId="0">'151'!$A$1:$L$45</definedName>
  </definedNames>
  <calcPr fullCalcOnLoad="1"/>
</workbook>
</file>

<file path=xl/sharedStrings.xml><?xml version="1.0" encoding="utf-8"?>
<sst xmlns="http://schemas.openxmlformats.org/spreadsheetml/2006/main" count="94" uniqueCount="89">
  <si>
    <t>単位　人</t>
  </si>
  <si>
    <t>投　　票　　所</t>
  </si>
  <si>
    <t>有　　権　　者　　数</t>
  </si>
  <si>
    <t>男</t>
  </si>
  <si>
    <t>女</t>
  </si>
  <si>
    <t>計</t>
  </si>
  <si>
    <t>青雲小学校</t>
  </si>
  <si>
    <t>北鎮小学校</t>
  </si>
  <si>
    <t>新町小学校</t>
  </si>
  <si>
    <t>啓北中学校</t>
  </si>
  <si>
    <t>日章小学校</t>
  </si>
  <si>
    <t>春光小学校</t>
  </si>
  <si>
    <t>知新小学校</t>
  </si>
  <si>
    <t>末広小学校</t>
  </si>
  <si>
    <t>朝日小学校</t>
  </si>
  <si>
    <t>啓明小学校</t>
  </si>
  <si>
    <t>春光台中学校</t>
  </si>
  <si>
    <t>東町小学校</t>
  </si>
  <si>
    <t>陵雲小学校</t>
  </si>
  <si>
    <t>豊岡小学校</t>
  </si>
  <si>
    <t>東光中学校</t>
  </si>
  <si>
    <t>末広北小学校</t>
  </si>
  <si>
    <t>千代田小学校</t>
  </si>
  <si>
    <t>近文第一小学校</t>
  </si>
  <si>
    <t>旭神みどり野会館</t>
  </si>
  <si>
    <t>東鷹栖公民館</t>
  </si>
  <si>
    <t>愛宕小学校</t>
  </si>
  <si>
    <t>近文第二小学校</t>
  </si>
  <si>
    <t>愛宕東小学校</t>
  </si>
  <si>
    <t>共栄小学校</t>
  </si>
  <si>
    <t>東栄小学校</t>
  </si>
  <si>
    <t>神楽支所</t>
  </si>
  <si>
    <t>東光小学校</t>
  </si>
  <si>
    <t>神楽小学校</t>
  </si>
  <si>
    <t>旭川第三小学校</t>
  </si>
  <si>
    <t>旭川小学校</t>
  </si>
  <si>
    <t>緑新小学校</t>
  </si>
  <si>
    <t>旭川第一小学校</t>
  </si>
  <si>
    <t>緑が丘小学校</t>
  </si>
  <si>
    <t>旭川第二小学校</t>
  </si>
  <si>
    <t>西御料地小学校</t>
  </si>
  <si>
    <t>瑞穂会館</t>
  </si>
  <si>
    <t>旭川第五小学校</t>
  </si>
  <si>
    <t>西神楽農業構造改善センター</t>
  </si>
  <si>
    <t>瑞穂分館</t>
  </si>
  <si>
    <t>明星中学校</t>
  </si>
  <si>
    <t>就実分館</t>
  </si>
  <si>
    <t>東五条小学校</t>
  </si>
  <si>
    <t>忠和小学校</t>
  </si>
  <si>
    <t>新富小学校</t>
  </si>
  <si>
    <t>忠和団地集会所</t>
  </si>
  <si>
    <t>正和小学校</t>
  </si>
  <si>
    <t>神居小学校</t>
  </si>
  <si>
    <t>永山住民センター</t>
  </si>
  <si>
    <t>永山南小学校</t>
  </si>
  <si>
    <t>雨紛小学校</t>
  </si>
  <si>
    <t>永山西小学校</t>
  </si>
  <si>
    <t>富沢小学校</t>
  </si>
  <si>
    <t>台場小学校</t>
  </si>
  <si>
    <t>永山東小学校</t>
  </si>
  <si>
    <t>近文小学校</t>
  </si>
  <si>
    <t>緑町団地集会所</t>
  </si>
  <si>
    <t>嵐山中央会館</t>
  </si>
  <si>
    <t>大町小学校</t>
  </si>
  <si>
    <t>春日青少年の家</t>
  </si>
  <si>
    <t>大有小学校</t>
  </si>
  <si>
    <t>北光小学校</t>
  </si>
  <si>
    <t>合計</t>
  </si>
  <si>
    <t>向陵小学校</t>
  </si>
  <si>
    <t>資料　選挙管理委員会事務局</t>
  </si>
  <si>
    <t>日の出分館</t>
  </si>
  <si>
    <t>江丹別公民館</t>
  </si>
  <si>
    <t>上雨紛分館</t>
  </si>
  <si>
    <t>東鷹栖農村活性化センター</t>
  </si>
  <si>
    <t>永山11区会館</t>
  </si>
  <si>
    <t>永山3区会館</t>
  </si>
  <si>
    <t>千代ヶ岡小学校</t>
  </si>
  <si>
    <t>神楽岡地区センター</t>
  </si>
  <si>
    <t>西神居会館</t>
  </si>
  <si>
    <t>豊西会館</t>
  </si>
  <si>
    <t>豊田地域会館</t>
  </si>
  <si>
    <t>第三分館</t>
  </si>
  <si>
    <t>春光台地区センター</t>
  </si>
  <si>
    <t>永山中学校</t>
  </si>
  <si>
    <t>神居住民センター</t>
  </si>
  <si>
    <t>平成28年9月2日現在（定時登録日）</t>
  </si>
  <si>
    <t>旧聖和小学校</t>
  </si>
  <si>
    <t>末広地域活動センター</t>
  </si>
  <si>
    <t xml:space="preserve">151　選挙人名簿登録人員数調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</si>
</sst>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176" fontId="6" fillId="0" borderId="24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 indent="2"/>
    </xf>
    <xf numFmtId="0" fontId="0" fillId="0" borderId="10" xfId="0" applyFont="1" applyFill="1" applyBorder="1" applyAlignment="1">
      <alignment horizontal="distributed" vertical="center" indent="2"/>
    </xf>
    <xf numFmtId="0" fontId="3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showGridLines="0" tabSelected="1" view="pageBreakPreview" zoomScale="130" zoomScaleNormal="75" zoomScaleSheetLayoutView="130" zoomScalePageLayoutView="0" workbookViewId="0" topLeftCell="A1">
      <selection activeCell="P4" sqref="P4"/>
    </sheetView>
  </sheetViews>
  <sheetFormatPr defaultColWidth="9.00390625" defaultRowHeight="13.5" customHeight="1"/>
  <cols>
    <col min="1" max="1" width="1.625" style="2" customWidth="1"/>
    <col min="2" max="2" width="2.50390625" style="2" customWidth="1"/>
    <col min="3" max="3" width="17.25390625" style="3" customWidth="1"/>
    <col min="4" max="6" width="7.625" style="2" customWidth="1"/>
    <col min="7" max="7" width="2.50390625" style="2" customWidth="1"/>
    <col min="8" max="8" width="19.125" style="2" customWidth="1"/>
    <col min="9" max="11" width="7.625" style="2" customWidth="1"/>
    <col min="12" max="12" width="1.625" style="2" customWidth="1"/>
    <col min="13" max="16384" width="9.00390625" style="2" customWidth="1"/>
  </cols>
  <sheetData>
    <row r="1" spans="2:11" s="1" customFormat="1" ht="18" customHeight="1">
      <c r="B1" s="40" t="s">
        <v>88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7.25" customHeight="1" thickBot="1">
      <c r="B2" s="2" t="s">
        <v>0</v>
      </c>
      <c r="K2" s="4" t="s">
        <v>85</v>
      </c>
    </row>
    <row r="3" spans="2:11" ht="18" customHeight="1" thickTop="1">
      <c r="B3" s="43" t="s">
        <v>1</v>
      </c>
      <c r="C3" s="44"/>
      <c r="D3" s="41" t="s">
        <v>2</v>
      </c>
      <c r="E3" s="41"/>
      <c r="F3" s="41"/>
      <c r="G3" s="43" t="s">
        <v>1</v>
      </c>
      <c r="H3" s="44"/>
      <c r="I3" s="41" t="s">
        <v>2</v>
      </c>
      <c r="J3" s="41"/>
      <c r="K3" s="42"/>
    </row>
    <row r="4" spans="2:11" ht="18" customHeight="1">
      <c r="B4" s="45"/>
      <c r="C4" s="46"/>
      <c r="D4" s="16" t="s">
        <v>3</v>
      </c>
      <c r="E4" s="16" t="s">
        <v>4</v>
      </c>
      <c r="F4" s="16" t="s">
        <v>5</v>
      </c>
      <c r="G4" s="45"/>
      <c r="H4" s="46"/>
      <c r="I4" s="16" t="s">
        <v>3</v>
      </c>
      <c r="J4" s="16" t="s">
        <v>4</v>
      </c>
      <c r="K4" s="17" t="s">
        <v>5</v>
      </c>
    </row>
    <row r="5" spans="2:15" s="5" customFormat="1" ht="18" customHeight="1">
      <c r="B5" s="6">
        <v>1</v>
      </c>
      <c r="C5" s="12" t="s">
        <v>6</v>
      </c>
      <c r="D5" s="23">
        <v>2189</v>
      </c>
      <c r="E5" s="24">
        <v>2954</v>
      </c>
      <c r="F5" s="25">
        <f>SUM(D5:E5)</f>
        <v>5143</v>
      </c>
      <c r="G5" s="26">
        <v>41</v>
      </c>
      <c r="H5" s="12" t="s">
        <v>68</v>
      </c>
      <c r="I5" s="23">
        <v>2649</v>
      </c>
      <c r="J5" s="24">
        <v>3378</v>
      </c>
      <c r="K5" s="20">
        <f aca="true" t="shared" si="0" ref="K5:K44">SUM(I5:J5)</f>
        <v>6027</v>
      </c>
      <c r="L5" s="19"/>
      <c r="O5" s="2"/>
    </row>
    <row r="6" spans="2:12" s="5" customFormat="1" ht="18" customHeight="1">
      <c r="B6" s="6">
        <v>2</v>
      </c>
      <c r="C6" s="13" t="s">
        <v>8</v>
      </c>
      <c r="D6" s="27">
        <v>1748</v>
      </c>
      <c r="E6" s="28">
        <v>2206</v>
      </c>
      <c r="F6" s="29">
        <f aca="true" t="shared" si="1" ref="F6:F44">SUM(D6:E6)</f>
        <v>3954</v>
      </c>
      <c r="G6" s="30">
        <v>42</v>
      </c>
      <c r="H6" s="13" t="s">
        <v>7</v>
      </c>
      <c r="I6" s="27">
        <v>2747</v>
      </c>
      <c r="J6" s="28">
        <v>3214</v>
      </c>
      <c r="K6" s="21">
        <f t="shared" si="0"/>
        <v>5961</v>
      </c>
      <c r="L6" s="19"/>
    </row>
    <row r="7" spans="2:12" s="5" customFormat="1" ht="18" customHeight="1">
      <c r="B7" s="6">
        <v>3</v>
      </c>
      <c r="C7" s="13" t="s">
        <v>10</v>
      </c>
      <c r="D7" s="27">
        <v>1530</v>
      </c>
      <c r="E7" s="28">
        <v>1966</v>
      </c>
      <c r="F7" s="29">
        <f t="shared" si="1"/>
        <v>3496</v>
      </c>
      <c r="G7" s="30">
        <v>43</v>
      </c>
      <c r="H7" s="13" t="s">
        <v>9</v>
      </c>
      <c r="I7" s="27">
        <v>1867</v>
      </c>
      <c r="J7" s="28">
        <v>1545</v>
      </c>
      <c r="K7" s="21">
        <f t="shared" si="0"/>
        <v>3412</v>
      </c>
      <c r="L7" s="19"/>
    </row>
    <row r="8" spans="2:12" s="5" customFormat="1" ht="18" customHeight="1">
      <c r="B8" s="6">
        <v>4</v>
      </c>
      <c r="C8" s="13" t="s">
        <v>12</v>
      </c>
      <c r="D8" s="27">
        <v>3048</v>
      </c>
      <c r="E8" s="28">
        <v>3902</v>
      </c>
      <c r="F8" s="29">
        <f t="shared" si="1"/>
        <v>6950</v>
      </c>
      <c r="G8" s="30">
        <v>44</v>
      </c>
      <c r="H8" s="13" t="s">
        <v>11</v>
      </c>
      <c r="I8" s="27">
        <v>2511</v>
      </c>
      <c r="J8" s="28">
        <v>2897</v>
      </c>
      <c r="K8" s="21">
        <f t="shared" si="0"/>
        <v>5408</v>
      </c>
      <c r="L8" s="19"/>
    </row>
    <row r="9" spans="2:12" s="5" customFormat="1" ht="18" customHeight="1">
      <c r="B9" s="6">
        <v>5</v>
      </c>
      <c r="C9" s="13" t="s">
        <v>14</v>
      </c>
      <c r="D9" s="27">
        <v>2505</v>
      </c>
      <c r="E9" s="28">
        <v>3175</v>
      </c>
      <c r="F9" s="29">
        <f t="shared" si="1"/>
        <v>5680</v>
      </c>
      <c r="G9" s="30">
        <v>45</v>
      </c>
      <c r="H9" s="13" t="s">
        <v>13</v>
      </c>
      <c r="I9" s="27">
        <v>2780</v>
      </c>
      <c r="J9" s="28">
        <v>3317</v>
      </c>
      <c r="K9" s="21">
        <f t="shared" si="0"/>
        <v>6097</v>
      </c>
      <c r="L9" s="19"/>
    </row>
    <row r="10" spans="2:12" s="5" customFormat="1" ht="18" customHeight="1">
      <c r="B10" s="6">
        <v>6</v>
      </c>
      <c r="C10" s="13" t="s">
        <v>15</v>
      </c>
      <c r="D10" s="27">
        <v>3318</v>
      </c>
      <c r="E10" s="28">
        <v>3918</v>
      </c>
      <c r="F10" s="29">
        <f t="shared" si="1"/>
        <v>7236</v>
      </c>
      <c r="G10" s="30">
        <v>46</v>
      </c>
      <c r="H10" s="13" t="s">
        <v>82</v>
      </c>
      <c r="I10" s="27">
        <v>2581</v>
      </c>
      <c r="J10" s="28">
        <v>3059</v>
      </c>
      <c r="K10" s="21">
        <f t="shared" si="0"/>
        <v>5640</v>
      </c>
      <c r="L10" s="19"/>
    </row>
    <row r="11" spans="2:12" s="5" customFormat="1" ht="18" customHeight="1">
      <c r="B11" s="6">
        <v>7</v>
      </c>
      <c r="C11" s="13" t="s">
        <v>17</v>
      </c>
      <c r="D11" s="27">
        <v>2418</v>
      </c>
      <c r="E11" s="28">
        <v>3210</v>
      </c>
      <c r="F11" s="29">
        <f t="shared" si="1"/>
        <v>5628</v>
      </c>
      <c r="G11" s="30">
        <v>47</v>
      </c>
      <c r="H11" s="13" t="s">
        <v>16</v>
      </c>
      <c r="I11" s="27">
        <v>2056</v>
      </c>
      <c r="J11" s="28">
        <v>2428</v>
      </c>
      <c r="K11" s="21">
        <f t="shared" si="0"/>
        <v>4484</v>
      </c>
      <c r="L11" s="19"/>
    </row>
    <row r="12" spans="2:12" s="5" customFormat="1" ht="18" customHeight="1">
      <c r="B12" s="6">
        <v>8</v>
      </c>
      <c r="C12" s="13" t="s">
        <v>19</v>
      </c>
      <c r="D12" s="27">
        <v>3017</v>
      </c>
      <c r="E12" s="28">
        <v>3439</v>
      </c>
      <c r="F12" s="29">
        <f t="shared" si="1"/>
        <v>6456</v>
      </c>
      <c r="G12" s="30">
        <v>48</v>
      </c>
      <c r="H12" s="13" t="s">
        <v>18</v>
      </c>
      <c r="I12" s="27">
        <v>1993</v>
      </c>
      <c r="J12" s="28">
        <v>2366</v>
      </c>
      <c r="K12" s="21">
        <f t="shared" si="0"/>
        <v>4359</v>
      </c>
      <c r="L12" s="19"/>
    </row>
    <row r="13" spans="2:12" s="5" customFormat="1" ht="18" customHeight="1">
      <c r="B13" s="6">
        <v>9</v>
      </c>
      <c r="C13" s="13" t="s">
        <v>20</v>
      </c>
      <c r="D13" s="27">
        <v>2268</v>
      </c>
      <c r="E13" s="28">
        <v>2793</v>
      </c>
      <c r="F13" s="29">
        <f t="shared" si="1"/>
        <v>5061</v>
      </c>
      <c r="G13" s="30">
        <v>49</v>
      </c>
      <c r="H13" s="13" t="s">
        <v>87</v>
      </c>
      <c r="I13" s="27">
        <v>2289</v>
      </c>
      <c r="J13" s="28">
        <v>2728</v>
      </c>
      <c r="K13" s="21">
        <f t="shared" si="0"/>
        <v>5017</v>
      </c>
      <c r="L13" s="19"/>
    </row>
    <row r="14" spans="2:12" s="5" customFormat="1" ht="18" customHeight="1">
      <c r="B14" s="6">
        <v>10</v>
      </c>
      <c r="C14" s="13" t="s">
        <v>22</v>
      </c>
      <c r="D14" s="27">
        <v>2739</v>
      </c>
      <c r="E14" s="28">
        <v>3559</v>
      </c>
      <c r="F14" s="29">
        <f t="shared" si="1"/>
        <v>6298</v>
      </c>
      <c r="G14" s="30">
        <v>50</v>
      </c>
      <c r="H14" s="13" t="s">
        <v>21</v>
      </c>
      <c r="I14" s="27">
        <v>2682</v>
      </c>
      <c r="J14" s="28">
        <v>2970</v>
      </c>
      <c r="K14" s="21">
        <f t="shared" si="0"/>
        <v>5652</v>
      </c>
      <c r="L14" s="19"/>
    </row>
    <row r="15" spans="2:12" s="5" customFormat="1" ht="18" customHeight="1">
      <c r="B15" s="6">
        <v>11</v>
      </c>
      <c r="C15" s="13" t="s">
        <v>24</v>
      </c>
      <c r="D15" s="27">
        <v>1325</v>
      </c>
      <c r="E15" s="28">
        <v>1538</v>
      </c>
      <c r="F15" s="29">
        <f t="shared" si="1"/>
        <v>2863</v>
      </c>
      <c r="G15" s="30">
        <v>51</v>
      </c>
      <c r="H15" s="13" t="s">
        <v>23</v>
      </c>
      <c r="I15" s="27">
        <v>1170</v>
      </c>
      <c r="J15" s="28">
        <v>1331</v>
      </c>
      <c r="K15" s="21">
        <f t="shared" si="0"/>
        <v>2501</v>
      </c>
      <c r="L15" s="19"/>
    </row>
    <row r="16" spans="2:12" s="5" customFormat="1" ht="18" customHeight="1">
      <c r="B16" s="6">
        <v>12</v>
      </c>
      <c r="C16" s="13" t="s">
        <v>26</v>
      </c>
      <c r="D16" s="27">
        <v>4129</v>
      </c>
      <c r="E16" s="28">
        <v>4788</v>
      </c>
      <c r="F16" s="29">
        <f t="shared" si="1"/>
        <v>8917</v>
      </c>
      <c r="G16" s="30">
        <v>52</v>
      </c>
      <c r="H16" s="13" t="s">
        <v>25</v>
      </c>
      <c r="I16" s="27">
        <v>1038</v>
      </c>
      <c r="J16" s="28">
        <v>1176</v>
      </c>
      <c r="K16" s="21">
        <f t="shared" si="0"/>
        <v>2214</v>
      </c>
      <c r="L16" s="19"/>
    </row>
    <row r="17" spans="2:12" s="5" customFormat="1" ht="18" customHeight="1">
      <c r="B17" s="6">
        <v>13</v>
      </c>
      <c r="C17" s="13" t="s">
        <v>28</v>
      </c>
      <c r="D17" s="27">
        <v>3118</v>
      </c>
      <c r="E17" s="28">
        <v>3537</v>
      </c>
      <c r="F17" s="29">
        <f t="shared" si="1"/>
        <v>6655</v>
      </c>
      <c r="G17" s="30">
        <v>53</v>
      </c>
      <c r="H17" s="13" t="s">
        <v>27</v>
      </c>
      <c r="I17" s="27">
        <v>390</v>
      </c>
      <c r="J17" s="28">
        <v>363</v>
      </c>
      <c r="K17" s="21">
        <f t="shared" si="0"/>
        <v>753</v>
      </c>
      <c r="L17" s="19"/>
    </row>
    <row r="18" spans="2:12" s="5" customFormat="1" ht="18" customHeight="1">
      <c r="B18" s="6">
        <v>14</v>
      </c>
      <c r="C18" s="13" t="s">
        <v>29</v>
      </c>
      <c r="D18" s="27">
        <v>2272</v>
      </c>
      <c r="E18" s="28">
        <v>2687</v>
      </c>
      <c r="F18" s="29">
        <f t="shared" si="1"/>
        <v>4959</v>
      </c>
      <c r="G18" s="30">
        <v>54</v>
      </c>
      <c r="H18" s="31" t="s">
        <v>81</v>
      </c>
      <c r="I18" s="27">
        <v>83</v>
      </c>
      <c r="J18" s="28">
        <v>87</v>
      </c>
      <c r="K18" s="21">
        <f t="shared" si="0"/>
        <v>170</v>
      </c>
      <c r="L18" s="19"/>
    </row>
    <row r="19" spans="2:12" s="5" customFormat="1" ht="18" customHeight="1">
      <c r="B19" s="6">
        <v>15</v>
      </c>
      <c r="C19" s="13" t="s">
        <v>30</v>
      </c>
      <c r="D19" s="27">
        <v>2761</v>
      </c>
      <c r="E19" s="28">
        <v>3307</v>
      </c>
      <c r="F19" s="29">
        <f t="shared" si="1"/>
        <v>6068</v>
      </c>
      <c r="G19" s="30">
        <v>55</v>
      </c>
      <c r="H19" s="32" t="s">
        <v>73</v>
      </c>
      <c r="I19" s="27">
        <v>110</v>
      </c>
      <c r="J19" s="28">
        <v>118</v>
      </c>
      <c r="K19" s="21">
        <f t="shared" si="0"/>
        <v>228</v>
      </c>
      <c r="L19" s="19"/>
    </row>
    <row r="20" spans="2:12" s="5" customFormat="1" ht="18" customHeight="1">
      <c r="B20" s="6">
        <v>16</v>
      </c>
      <c r="C20" s="13" t="s">
        <v>32</v>
      </c>
      <c r="D20" s="27">
        <v>3383</v>
      </c>
      <c r="E20" s="28">
        <v>3998</v>
      </c>
      <c r="F20" s="29">
        <f t="shared" si="1"/>
        <v>7381</v>
      </c>
      <c r="G20" s="30">
        <v>56</v>
      </c>
      <c r="H20" s="13" t="s">
        <v>31</v>
      </c>
      <c r="I20" s="27">
        <v>978</v>
      </c>
      <c r="J20" s="28">
        <v>1278</v>
      </c>
      <c r="K20" s="21">
        <f t="shared" si="0"/>
        <v>2256</v>
      </c>
      <c r="L20" s="19"/>
    </row>
    <row r="21" spans="2:12" s="5" customFormat="1" ht="18" customHeight="1">
      <c r="B21" s="6">
        <v>17</v>
      </c>
      <c r="C21" s="13" t="s">
        <v>34</v>
      </c>
      <c r="D21" s="27">
        <v>2319</v>
      </c>
      <c r="E21" s="28">
        <v>2732</v>
      </c>
      <c r="F21" s="29">
        <f t="shared" si="1"/>
        <v>5051</v>
      </c>
      <c r="G21" s="30">
        <v>57</v>
      </c>
      <c r="H21" s="13" t="s">
        <v>33</v>
      </c>
      <c r="I21" s="27">
        <v>1792</v>
      </c>
      <c r="J21" s="28">
        <v>2228</v>
      </c>
      <c r="K21" s="21">
        <f t="shared" si="0"/>
        <v>4020</v>
      </c>
      <c r="L21" s="19"/>
    </row>
    <row r="22" spans="2:12" s="5" customFormat="1" ht="18" customHeight="1">
      <c r="B22" s="6">
        <v>18</v>
      </c>
      <c r="C22" s="13" t="s">
        <v>35</v>
      </c>
      <c r="D22" s="27">
        <v>2880</v>
      </c>
      <c r="E22" s="28">
        <v>3449</v>
      </c>
      <c r="F22" s="29">
        <f t="shared" si="1"/>
        <v>6329</v>
      </c>
      <c r="G22" s="30">
        <v>58</v>
      </c>
      <c r="H22" s="13" t="s">
        <v>77</v>
      </c>
      <c r="I22" s="27">
        <v>3369</v>
      </c>
      <c r="J22" s="28">
        <v>4098</v>
      </c>
      <c r="K22" s="21">
        <f t="shared" si="0"/>
        <v>7467</v>
      </c>
      <c r="L22" s="19"/>
    </row>
    <row r="23" spans="2:12" s="5" customFormat="1" ht="18" customHeight="1">
      <c r="B23" s="6">
        <v>19</v>
      </c>
      <c r="C23" s="13" t="s">
        <v>37</v>
      </c>
      <c r="D23" s="27">
        <v>138</v>
      </c>
      <c r="E23" s="28">
        <v>142</v>
      </c>
      <c r="F23" s="29">
        <f t="shared" si="1"/>
        <v>280</v>
      </c>
      <c r="G23" s="30">
        <v>59</v>
      </c>
      <c r="H23" s="13" t="s">
        <v>36</v>
      </c>
      <c r="I23" s="27">
        <v>2220</v>
      </c>
      <c r="J23" s="28">
        <v>2496</v>
      </c>
      <c r="K23" s="21">
        <f t="shared" si="0"/>
        <v>4716</v>
      </c>
      <c r="L23" s="19"/>
    </row>
    <row r="24" spans="2:12" s="5" customFormat="1" ht="18" customHeight="1">
      <c r="B24" s="6">
        <v>20</v>
      </c>
      <c r="C24" s="13" t="s">
        <v>39</v>
      </c>
      <c r="D24" s="27">
        <v>365</v>
      </c>
      <c r="E24" s="28">
        <v>404</v>
      </c>
      <c r="F24" s="29">
        <f t="shared" si="1"/>
        <v>769</v>
      </c>
      <c r="G24" s="30">
        <v>60</v>
      </c>
      <c r="H24" s="13" t="s">
        <v>38</v>
      </c>
      <c r="I24" s="27">
        <v>1532</v>
      </c>
      <c r="J24" s="28">
        <v>2113</v>
      </c>
      <c r="K24" s="21">
        <f t="shared" si="0"/>
        <v>3645</v>
      </c>
      <c r="L24" s="19"/>
    </row>
    <row r="25" spans="2:12" s="5" customFormat="1" ht="18" customHeight="1">
      <c r="B25" s="6">
        <v>21</v>
      </c>
      <c r="C25" s="14" t="s">
        <v>80</v>
      </c>
      <c r="D25" s="27">
        <v>97</v>
      </c>
      <c r="E25" s="28">
        <v>110</v>
      </c>
      <c r="F25" s="29">
        <f t="shared" si="1"/>
        <v>207</v>
      </c>
      <c r="G25" s="30">
        <v>61</v>
      </c>
      <c r="H25" s="13" t="s">
        <v>40</v>
      </c>
      <c r="I25" s="27">
        <v>2767</v>
      </c>
      <c r="J25" s="28">
        <v>3302</v>
      </c>
      <c r="K25" s="21">
        <f t="shared" si="0"/>
        <v>6069</v>
      </c>
      <c r="L25" s="19"/>
    </row>
    <row r="26" spans="2:12" s="5" customFormat="1" ht="18" customHeight="1">
      <c r="B26" s="6">
        <v>22</v>
      </c>
      <c r="C26" s="13" t="s">
        <v>42</v>
      </c>
      <c r="D26" s="27">
        <v>154</v>
      </c>
      <c r="E26" s="28">
        <v>166</v>
      </c>
      <c r="F26" s="29">
        <f t="shared" si="1"/>
        <v>320</v>
      </c>
      <c r="G26" s="30">
        <v>62</v>
      </c>
      <c r="H26" s="13" t="s">
        <v>41</v>
      </c>
      <c r="I26" s="27">
        <v>145</v>
      </c>
      <c r="J26" s="28">
        <v>174</v>
      </c>
      <c r="K26" s="21">
        <f t="shared" si="0"/>
        <v>319</v>
      </c>
      <c r="L26" s="19"/>
    </row>
    <row r="27" spans="2:12" s="5" customFormat="1" ht="18" customHeight="1">
      <c r="B27" s="6">
        <v>23</v>
      </c>
      <c r="C27" s="13" t="s">
        <v>44</v>
      </c>
      <c r="D27" s="27">
        <v>23</v>
      </c>
      <c r="E27" s="28">
        <v>28</v>
      </c>
      <c r="F27" s="29">
        <f t="shared" si="1"/>
        <v>51</v>
      </c>
      <c r="G27" s="30">
        <v>63</v>
      </c>
      <c r="H27" s="32" t="s">
        <v>43</v>
      </c>
      <c r="I27" s="27">
        <v>811</v>
      </c>
      <c r="J27" s="28">
        <v>988</v>
      </c>
      <c r="K27" s="21">
        <f t="shared" si="0"/>
        <v>1799</v>
      </c>
      <c r="L27" s="19"/>
    </row>
    <row r="28" spans="2:12" s="5" customFormat="1" ht="18" customHeight="1">
      <c r="B28" s="6">
        <v>24</v>
      </c>
      <c r="C28" s="13" t="s">
        <v>70</v>
      </c>
      <c r="D28" s="27">
        <v>123</v>
      </c>
      <c r="E28" s="28">
        <v>123</v>
      </c>
      <c r="F28" s="29">
        <f t="shared" si="1"/>
        <v>246</v>
      </c>
      <c r="G28" s="30">
        <v>64</v>
      </c>
      <c r="H28" s="13" t="s">
        <v>86</v>
      </c>
      <c r="I28" s="27">
        <v>169</v>
      </c>
      <c r="J28" s="28">
        <v>191</v>
      </c>
      <c r="K28" s="21">
        <f t="shared" si="0"/>
        <v>360</v>
      </c>
      <c r="L28" s="19"/>
    </row>
    <row r="29" spans="2:12" s="5" customFormat="1" ht="18" customHeight="1">
      <c r="B29" s="6">
        <v>25</v>
      </c>
      <c r="C29" s="13" t="s">
        <v>45</v>
      </c>
      <c r="D29" s="27">
        <v>1411</v>
      </c>
      <c r="E29" s="28">
        <v>1631</v>
      </c>
      <c r="F29" s="29">
        <f t="shared" si="1"/>
        <v>3042</v>
      </c>
      <c r="G29" s="30">
        <v>65</v>
      </c>
      <c r="H29" s="13" t="s">
        <v>76</v>
      </c>
      <c r="I29" s="27">
        <v>202</v>
      </c>
      <c r="J29" s="28">
        <v>220</v>
      </c>
      <c r="K29" s="21">
        <f t="shared" si="0"/>
        <v>422</v>
      </c>
      <c r="L29" s="19"/>
    </row>
    <row r="30" spans="2:12" s="5" customFormat="1" ht="18" customHeight="1">
      <c r="B30" s="6">
        <v>26</v>
      </c>
      <c r="C30" s="13" t="s">
        <v>47</v>
      </c>
      <c r="D30" s="27">
        <v>1062</v>
      </c>
      <c r="E30" s="28">
        <v>1239</v>
      </c>
      <c r="F30" s="29">
        <f t="shared" si="1"/>
        <v>2301</v>
      </c>
      <c r="G30" s="30">
        <v>66</v>
      </c>
      <c r="H30" s="13" t="s">
        <v>46</v>
      </c>
      <c r="I30" s="27">
        <v>30</v>
      </c>
      <c r="J30" s="28">
        <v>33</v>
      </c>
      <c r="K30" s="21">
        <f t="shared" si="0"/>
        <v>63</v>
      </c>
      <c r="L30" s="19"/>
    </row>
    <row r="31" spans="2:12" s="5" customFormat="1" ht="18" customHeight="1">
      <c r="B31" s="6">
        <v>27</v>
      </c>
      <c r="C31" s="13" t="s">
        <v>49</v>
      </c>
      <c r="D31" s="27">
        <v>3108</v>
      </c>
      <c r="E31" s="28">
        <v>3499</v>
      </c>
      <c r="F31" s="29">
        <f t="shared" si="1"/>
        <v>6607</v>
      </c>
      <c r="G31" s="30">
        <v>67</v>
      </c>
      <c r="H31" s="13" t="s">
        <v>48</v>
      </c>
      <c r="I31" s="27">
        <v>3113</v>
      </c>
      <c r="J31" s="28">
        <v>3556</v>
      </c>
      <c r="K31" s="21">
        <f t="shared" si="0"/>
        <v>6669</v>
      </c>
      <c r="L31" s="19"/>
    </row>
    <row r="32" spans="2:12" s="5" customFormat="1" ht="18" customHeight="1">
      <c r="B32" s="6">
        <v>28</v>
      </c>
      <c r="C32" s="13" t="s">
        <v>51</v>
      </c>
      <c r="D32" s="27">
        <v>1044</v>
      </c>
      <c r="E32" s="28">
        <v>1119</v>
      </c>
      <c r="F32" s="29">
        <f t="shared" si="1"/>
        <v>2163</v>
      </c>
      <c r="G32" s="30">
        <v>68</v>
      </c>
      <c r="H32" s="13" t="s">
        <v>50</v>
      </c>
      <c r="I32" s="27">
        <v>1502</v>
      </c>
      <c r="J32" s="28">
        <v>1964</v>
      </c>
      <c r="K32" s="21">
        <f t="shared" si="0"/>
        <v>3466</v>
      </c>
      <c r="L32" s="19"/>
    </row>
    <row r="33" spans="2:12" s="5" customFormat="1" ht="18" customHeight="1">
      <c r="B33" s="6">
        <v>29</v>
      </c>
      <c r="C33" s="13" t="s">
        <v>53</v>
      </c>
      <c r="D33" s="27">
        <v>2635</v>
      </c>
      <c r="E33" s="28">
        <v>2809</v>
      </c>
      <c r="F33" s="29">
        <f t="shared" si="1"/>
        <v>5444</v>
      </c>
      <c r="G33" s="30">
        <v>69</v>
      </c>
      <c r="H33" s="13" t="s">
        <v>52</v>
      </c>
      <c r="I33" s="27">
        <v>3496</v>
      </c>
      <c r="J33" s="28">
        <v>4366</v>
      </c>
      <c r="K33" s="21">
        <f t="shared" si="0"/>
        <v>7862</v>
      </c>
      <c r="L33" s="19"/>
    </row>
    <row r="34" spans="2:12" s="5" customFormat="1" ht="18" customHeight="1">
      <c r="B34" s="6">
        <v>30</v>
      </c>
      <c r="C34" s="13" t="s">
        <v>54</v>
      </c>
      <c r="D34" s="27">
        <v>3160</v>
      </c>
      <c r="E34" s="28">
        <v>3624</v>
      </c>
      <c r="F34" s="29">
        <f t="shared" si="1"/>
        <v>6784</v>
      </c>
      <c r="G34" s="30">
        <v>70</v>
      </c>
      <c r="H34" s="13" t="s">
        <v>84</v>
      </c>
      <c r="I34" s="27">
        <v>3577</v>
      </c>
      <c r="J34" s="28">
        <v>4419</v>
      </c>
      <c r="K34" s="21">
        <f t="shared" si="0"/>
        <v>7996</v>
      </c>
      <c r="L34" s="19"/>
    </row>
    <row r="35" spans="2:12" s="5" customFormat="1" ht="18" customHeight="1">
      <c r="B35" s="6">
        <v>31</v>
      </c>
      <c r="C35" s="13" t="s">
        <v>56</v>
      </c>
      <c r="D35" s="27">
        <v>3877</v>
      </c>
      <c r="E35" s="28">
        <v>4388</v>
      </c>
      <c r="F35" s="29">
        <f t="shared" si="1"/>
        <v>8265</v>
      </c>
      <c r="G35" s="30">
        <v>71</v>
      </c>
      <c r="H35" s="13" t="s">
        <v>55</v>
      </c>
      <c r="I35" s="27">
        <v>179</v>
      </c>
      <c r="J35" s="28">
        <v>186</v>
      </c>
      <c r="K35" s="21">
        <f t="shared" si="0"/>
        <v>365</v>
      </c>
      <c r="L35" s="19"/>
    </row>
    <row r="36" spans="2:12" s="5" customFormat="1" ht="18" customHeight="1">
      <c r="B36" s="6">
        <v>32</v>
      </c>
      <c r="C36" s="13" t="s">
        <v>75</v>
      </c>
      <c r="D36" s="27">
        <v>1638</v>
      </c>
      <c r="E36" s="28">
        <v>1987</v>
      </c>
      <c r="F36" s="29">
        <f t="shared" si="1"/>
        <v>3625</v>
      </c>
      <c r="G36" s="30">
        <v>72</v>
      </c>
      <c r="H36" s="13" t="s">
        <v>72</v>
      </c>
      <c r="I36" s="27">
        <v>57</v>
      </c>
      <c r="J36" s="28">
        <v>55</v>
      </c>
      <c r="K36" s="21">
        <f t="shared" si="0"/>
        <v>112</v>
      </c>
      <c r="L36" s="19"/>
    </row>
    <row r="37" spans="2:12" s="5" customFormat="1" ht="18" customHeight="1">
      <c r="B37" s="6">
        <v>33</v>
      </c>
      <c r="C37" s="13" t="s">
        <v>83</v>
      </c>
      <c r="D37" s="27">
        <v>3465</v>
      </c>
      <c r="E37" s="28">
        <v>3924</v>
      </c>
      <c r="F37" s="29">
        <f t="shared" si="1"/>
        <v>7389</v>
      </c>
      <c r="G37" s="30">
        <v>73</v>
      </c>
      <c r="H37" s="13" t="s">
        <v>57</v>
      </c>
      <c r="I37" s="27">
        <v>28</v>
      </c>
      <c r="J37" s="28">
        <v>39</v>
      </c>
      <c r="K37" s="21">
        <f t="shared" si="0"/>
        <v>67</v>
      </c>
      <c r="L37" s="19"/>
    </row>
    <row r="38" spans="2:12" s="5" customFormat="1" ht="18" customHeight="1">
      <c r="B38" s="6">
        <v>34</v>
      </c>
      <c r="C38" s="13" t="s">
        <v>59</v>
      </c>
      <c r="D38" s="27">
        <v>990</v>
      </c>
      <c r="E38" s="28">
        <v>1102</v>
      </c>
      <c r="F38" s="29">
        <f t="shared" si="1"/>
        <v>2092</v>
      </c>
      <c r="G38" s="30">
        <v>74</v>
      </c>
      <c r="H38" s="13" t="s">
        <v>58</v>
      </c>
      <c r="I38" s="27">
        <v>584</v>
      </c>
      <c r="J38" s="28">
        <v>650</v>
      </c>
      <c r="K38" s="21">
        <f t="shared" si="0"/>
        <v>1234</v>
      </c>
      <c r="L38" s="19"/>
    </row>
    <row r="39" spans="2:12" s="5" customFormat="1" ht="18" customHeight="1">
      <c r="B39" s="6">
        <v>35</v>
      </c>
      <c r="C39" s="13" t="s">
        <v>74</v>
      </c>
      <c r="D39" s="27">
        <v>57</v>
      </c>
      <c r="E39" s="28">
        <v>73</v>
      </c>
      <c r="F39" s="29">
        <f t="shared" si="1"/>
        <v>130</v>
      </c>
      <c r="G39" s="30">
        <v>75</v>
      </c>
      <c r="H39" s="13" t="s">
        <v>78</v>
      </c>
      <c r="I39" s="27">
        <v>56</v>
      </c>
      <c r="J39" s="28">
        <v>56</v>
      </c>
      <c r="K39" s="21">
        <f t="shared" si="0"/>
        <v>112</v>
      </c>
      <c r="L39" s="19"/>
    </row>
    <row r="40" spans="2:12" s="5" customFormat="1" ht="18" customHeight="1">
      <c r="B40" s="6">
        <v>36</v>
      </c>
      <c r="C40" s="13" t="s">
        <v>60</v>
      </c>
      <c r="D40" s="27">
        <v>2518</v>
      </c>
      <c r="E40" s="28">
        <v>3128</v>
      </c>
      <c r="F40" s="29">
        <f t="shared" si="1"/>
        <v>5646</v>
      </c>
      <c r="G40" s="30">
        <v>76</v>
      </c>
      <c r="H40" s="13" t="s">
        <v>79</v>
      </c>
      <c r="I40" s="27">
        <v>48</v>
      </c>
      <c r="J40" s="28">
        <v>55</v>
      </c>
      <c r="K40" s="21">
        <f t="shared" si="0"/>
        <v>103</v>
      </c>
      <c r="L40" s="19"/>
    </row>
    <row r="41" spans="2:12" s="5" customFormat="1" ht="18" customHeight="1">
      <c r="B41" s="6">
        <v>37</v>
      </c>
      <c r="C41" s="13" t="s">
        <v>61</v>
      </c>
      <c r="D41" s="27">
        <v>1707</v>
      </c>
      <c r="E41" s="28">
        <v>2071</v>
      </c>
      <c r="F41" s="29">
        <f t="shared" si="1"/>
        <v>3778</v>
      </c>
      <c r="G41" s="30">
        <v>77</v>
      </c>
      <c r="H41" s="13" t="s">
        <v>71</v>
      </c>
      <c r="I41" s="27">
        <v>69</v>
      </c>
      <c r="J41" s="28">
        <v>61</v>
      </c>
      <c r="K41" s="21">
        <f t="shared" si="0"/>
        <v>130</v>
      </c>
      <c r="L41" s="19"/>
    </row>
    <row r="42" spans="2:12" s="5" customFormat="1" ht="18" customHeight="1">
      <c r="B42" s="6">
        <v>38</v>
      </c>
      <c r="C42" s="13" t="s">
        <v>63</v>
      </c>
      <c r="D42" s="27">
        <v>1317</v>
      </c>
      <c r="E42" s="28">
        <v>1510</v>
      </c>
      <c r="F42" s="29">
        <f t="shared" si="1"/>
        <v>2827</v>
      </c>
      <c r="G42" s="30">
        <v>78</v>
      </c>
      <c r="H42" s="13" t="s">
        <v>62</v>
      </c>
      <c r="I42" s="27">
        <v>60</v>
      </c>
      <c r="J42" s="28">
        <v>64</v>
      </c>
      <c r="K42" s="21">
        <f t="shared" si="0"/>
        <v>124</v>
      </c>
      <c r="L42" s="19"/>
    </row>
    <row r="43" spans="2:12" s="5" customFormat="1" ht="18" customHeight="1">
      <c r="B43" s="6">
        <v>39</v>
      </c>
      <c r="C43" s="13" t="s">
        <v>65</v>
      </c>
      <c r="D43" s="27">
        <v>2601</v>
      </c>
      <c r="E43" s="28">
        <v>3164</v>
      </c>
      <c r="F43" s="29">
        <f t="shared" si="1"/>
        <v>5765</v>
      </c>
      <c r="G43" s="30">
        <v>79</v>
      </c>
      <c r="H43" s="13" t="s">
        <v>64</v>
      </c>
      <c r="I43" s="27">
        <v>13</v>
      </c>
      <c r="J43" s="28">
        <v>17</v>
      </c>
      <c r="K43" s="21">
        <f t="shared" si="0"/>
        <v>30</v>
      </c>
      <c r="L43" s="19"/>
    </row>
    <row r="44" spans="2:12" s="5" customFormat="1" ht="18" customHeight="1">
      <c r="B44" s="7">
        <v>40</v>
      </c>
      <c r="C44" s="15" t="s">
        <v>66</v>
      </c>
      <c r="D44" s="33">
        <v>2788</v>
      </c>
      <c r="E44" s="34">
        <v>3367</v>
      </c>
      <c r="F44" s="35">
        <f t="shared" si="1"/>
        <v>6155</v>
      </c>
      <c r="G44" s="38" t="s">
        <v>67</v>
      </c>
      <c r="H44" s="39"/>
      <c r="I44" s="36">
        <f>SUM(D5:D44,I5:I43)</f>
        <v>134988</v>
      </c>
      <c r="J44" s="37">
        <f>SUM(E5:E44,J5:J43)</f>
        <v>160352</v>
      </c>
      <c r="K44" s="22">
        <f t="shared" si="0"/>
        <v>295340</v>
      </c>
      <c r="L44" s="19"/>
    </row>
    <row r="45" spans="3:11" ht="18" customHeight="1">
      <c r="C45" s="2"/>
      <c r="D45" s="18"/>
      <c r="E45" s="8"/>
      <c r="F45" s="9"/>
      <c r="G45" s="10"/>
      <c r="H45" s="10"/>
      <c r="K45" s="4" t="s">
        <v>69</v>
      </c>
    </row>
    <row r="46" spans="6:8" ht="13.5" customHeight="1">
      <c r="F46" s="10"/>
      <c r="G46" s="10"/>
      <c r="H46" s="11"/>
    </row>
  </sheetData>
  <sheetProtection/>
  <mergeCells count="6">
    <mergeCell ref="G44:H44"/>
    <mergeCell ref="B1:K1"/>
    <mergeCell ref="D3:F3"/>
    <mergeCell ref="I3:K3"/>
    <mergeCell ref="B3:C4"/>
    <mergeCell ref="G3:H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2013-10-02T06:07:01Z</cp:lastPrinted>
  <dcterms:created xsi:type="dcterms:W3CDTF">1999-04-13T08:07:50Z</dcterms:created>
  <dcterms:modified xsi:type="dcterms:W3CDTF">2017-02-17T01:34:31Z</dcterms:modified>
  <cp:category/>
  <cp:version/>
  <cp:contentType/>
  <cp:contentStatus/>
</cp:coreProperties>
</file>