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hokensoumu027\Desktop\処遇改善計画書様式データ\"/>
    </mc:Choice>
  </mc:AlternateContent>
  <xr:revisionPtr revIDLastSave="0" documentId="8_{BB99D36D-6A6A-4BFF-9C66-410B308761B2}" xr6:coauthVersionLast="47" xr6:coauthVersionMax="47" xr10:uidLastSave="{00000000-0000-0000-0000-000000000000}"/>
  <bookViews>
    <workbookView xWindow="165" yWindow="150" windowWidth="20325" windowHeight="1065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<sst xmlns="http://schemas.openxmlformats.org/spreadsheetml/2006/main" count="4419" uniqueCount="2089">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</sst>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2002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2000</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5"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2008</v>
      </c>
      <c r="F7" s="486"/>
      <c r="G7" s="486"/>
      <c r="H7" s="486"/>
      <c r="I7" s="486"/>
      <c r="J7" s="486"/>
      <c r="K7" s="486"/>
      <c r="L7" s="486"/>
      <c r="M7" s="486"/>
      <c r="N7" s="486"/>
      <c r="O7" s="486"/>
      <c r="P7" s="486"/>
      <c r="Q7" s="486"/>
      <c r="R7" s="486"/>
      <c r="S7" s="486"/>
      <c r="T7" s="486"/>
      <c r="U7" s="486" t="s">
        <v>2009</v>
      </c>
      <c r="V7" s="486"/>
      <c r="W7" s="486"/>
      <c r="X7" s="486"/>
      <c r="Y7" s="486"/>
      <c r="Z7" s="486"/>
      <c r="AD7" s="59"/>
      <c r="AE7" s="59"/>
      <c r="AF7" s="59"/>
      <c r="AG7" s="59"/>
      <c r="AH7" s="59"/>
      <c r="AI7" s="59"/>
      <c r="AJ7" s="59"/>
      <c r="AK7" s="59"/>
      <c r="AL7" s="50"/>
    </row>
    <row r="8" spans="2:40" s="57" customFormat="1" ht="23.25" customHeight="1" thickBot="1">
      <c r="B8" s="490"/>
      <c r="C8" s="491"/>
      <c r="D8" s="492"/>
      <c r="E8" s="496" t="s">
        <v>2058</v>
      </c>
      <c r="F8" s="497"/>
      <c r="G8" s="497"/>
      <c r="H8" s="497"/>
      <c r="I8" s="497"/>
      <c r="J8" s="497"/>
      <c r="K8" s="497"/>
      <c r="L8" s="497"/>
      <c r="M8" s="497"/>
      <c r="N8" s="497"/>
      <c r="O8" s="497"/>
      <c r="P8" s="497"/>
      <c r="Q8" s="426"/>
      <c r="R8" s="426"/>
      <c r="S8" s="426"/>
      <c r="T8" s="426"/>
      <c r="U8" s="496" t="s">
        <v>2059</v>
      </c>
      <c r="V8" s="496"/>
      <c r="W8" s="496"/>
      <c r="X8" s="496"/>
      <c r="Y8" s="496"/>
      <c r="Z8" s="496"/>
      <c r="AM8" s="51"/>
      <c r="AN8" s="51"/>
    </row>
    <row r="9" spans="2:40" ht="16.5" customHeight="1" thickBot="1">
      <c r="B9" s="279" t="s">
        <v>2002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1980</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2006</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1" t="str">
        <f>IFERROR(IF(N17="","",IF(N17&gt;=N14,"○","×")),"")</f>
        <v/>
      </c>
    </row>
    <row r="17" spans="2:38" s="50" customFormat="1" ht="6.95"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5" t="s">
        <v>2011</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2012</v>
      </c>
      <c r="AC22" s="461" t="str">
        <f>IF(U26="","",IF(U22="","",IF(U22&gt;=U26,"○","×")))</f>
        <v>○</v>
      </c>
    </row>
    <row r="23" spans="2:38" ht="15" customHeight="1" thickBot="1">
      <c r="B23" s="464"/>
      <c r="C23" s="465" t="s">
        <v>2013</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2021</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2087</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2014</v>
      </c>
      <c r="C26" s="475" t="s">
        <v>2015</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2012</v>
      </c>
      <c r="AC26" s="462"/>
    </row>
    <row r="27" spans="2:38" ht="15" customHeight="1" thickBot="1">
      <c r="B27" s="515"/>
      <c r="C27" s="466" t="s">
        <v>2016</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 customHeight="1" thickBot="1">
      <c r="B28" s="515"/>
      <c r="C28" s="519" t="s">
        <v>2022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 customHeight="1" thickBot="1">
      <c r="B29" s="516"/>
      <c r="C29" s="480" t="s">
        <v>2088</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6" t="str">
        <f>IF('別紙様式7-1（計画書）'!H63="","",'別紙様式7-1（計画書）'!H63)</f>
        <v/>
      </c>
      <c r="I58" s="446"/>
      <c r="J58" s="446"/>
      <c r="K58" s="446"/>
      <c r="L58" s="446"/>
      <c r="M58" s="446"/>
      <c r="N58" s="446"/>
      <c r="O58" s="446"/>
      <c r="P58" s="446"/>
      <c r="Q58" s="446"/>
      <c r="R58" s="295" t="s">
        <v>1983</v>
      </c>
      <c r="S58" s="295"/>
      <c r="T58" s="295"/>
      <c r="U58" s="94" t="s">
        <v>1984</v>
      </c>
      <c r="V58" s="447" t="str">
        <f>IF('別紙様式7-1（計画書）'!V63="","",'別紙様式7-1（計画書）'!V63)</f>
        <v/>
      </c>
      <c r="W58" s="447"/>
      <c r="X58" s="95" t="s">
        <v>1985</v>
      </c>
      <c r="Y58" s="447" t="str">
        <f>IF('別紙様式7-1（計画書）'!Y63="","",'別紙様式7-1（計画書）'!Y63)</f>
        <v/>
      </c>
      <c r="Z58" s="448"/>
      <c r="AG58" s="59"/>
      <c r="AH58" s="59"/>
      <c r="AI58" s="59"/>
    </row>
    <row r="59" spans="2:37">
      <c r="B59" s="295"/>
      <c r="C59" s="295"/>
      <c r="D59" s="295"/>
      <c r="E59" s="243" t="s">
        <v>1986</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4" t="str">
        <f>IF('別紙様式7-1（計画書）'!H66="","",'別紙様式7-1（計画書）'!H66)</f>
        <v/>
      </c>
      <c r="I61" s="444"/>
      <c r="J61" s="444"/>
      <c r="K61" s="444"/>
      <c r="L61" s="444"/>
      <c r="M61" s="444"/>
      <c r="N61" s="444"/>
      <c r="O61" s="295" t="s">
        <v>1988</v>
      </c>
      <c r="P61" s="295"/>
      <c r="Q61" s="295"/>
      <c r="R61" s="293" t="s">
        <v>1982</v>
      </c>
      <c r="S61" s="293"/>
      <c r="T61" s="293"/>
      <c r="U61" s="445" t="str">
        <f>IF('別紙様式7-1（計画書）'!U66="","",'別紙様式7-1（計画書）'!U66)</f>
        <v/>
      </c>
      <c r="V61" s="445"/>
      <c r="W61" s="445"/>
      <c r="X61" s="445"/>
      <c r="Y61" s="445"/>
      <c r="Z61" s="445"/>
      <c r="AA61" s="445"/>
      <c r="AB61" s="245" t="s">
        <v>1989</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1990</v>
      </c>
      <c r="AC62" s="246"/>
      <c r="AD62" s="246"/>
      <c r="AE62" s="247"/>
      <c r="AF62" s="444" t="str">
        <f>IF('別紙様式7-1（計画書）'!AF67="","",'別紙様式7-1（計画書）'!AF67)</f>
        <v/>
      </c>
      <c r="AG62" s="444"/>
      <c r="AH62" s="444"/>
      <c r="AI62" s="444"/>
      <c r="AJ62" s="444"/>
      <c r="AK62" s="444"/>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2024</v>
      </c>
      <c r="E5" s="541"/>
      <c r="F5" s="45" t="s">
        <v>2025</v>
      </c>
      <c r="G5" s="45" t="s">
        <v>73</v>
      </c>
      <c r="H5" s="45" t="s">
        <v>2026</v>
      </c>
      <c r="I5" s="45" t="s">
        <v>2027</v>
      </c>
    </row>
    <row r="6" spans="1:9" ht="135.75" customHeight="1">
      <c r="A6" s="31" t="s">
        <v>70</v>
      </c>
      <c r="B6" s="44" t="s">
        <v>74</v>
      </c>
      <c r="C6" s="45" t="s">
        <v>2028</v>
      </c>
      <c r="D6" s="540" t="s">
        <v>2029</v>
      </c>
      <c r="E6" s="541"/>
      <c r="F6" s="45" t="s">
        <v>2030</v>
      </c>
      <c r="G6" s="45" t="s">
        <v>75</v>
      </c>
      <c r="H6" s="45" t="s">
        <v>2031</v>
      </c>
      <c r="I6" s="45" t="s">
        <v>2027</v>
      </c>
    </row>
    <row r="7" spans="1:9" ht="175.5" customHeight="1">
      <c r="A7" s="31" t="s">
        <v>76</v>
      </c>
      <c r="B7" s="44" t="s">
        <v>77</v>
      </c>
      <c r="C7" s="45" t="s">
        <v>2032</v>
      </c>
      <c r="D7" s="540" t="s">
        <v>2033</v>
      </c>
      <c r="E7" s="541"/>
      <c r="F7" s="45" t="s">
        <v>2034</v>
      </c>
      <c r="G7" s="45" t="s">
        <v>78</v>
      </c>
      <c r="H7" s="45" t="s">
        <v>2035</v>
      </c>
      <c r="I7" s="45" t="s">
        <v>2036</v>
      </c>
    </row>
    <row r="8" spans="1:9" ht="155.25" customHeight="1">
      <c r="A8" s="31" t="s">
        <v>79</v>
      </c>
      <c r="B8" s="43"/>
      <c r="C8" s="45" t="s">
        <v>2037</v>
      </c>
      <c r="D8" s="540" t="s">
        <v>2038</v>
      </c>
      <c r="E8" s="541"/>
      <c r="F8" s="45" t="s">
        <v>2039</v>
      </c>
      <c r="G8" s="45" t="s">
        <v>80</v>
      </c>
      <c r="H8" s="45" t="s">
        <v>2040</v>
      </c>
      <c r="I8" s="45" t="s">
        <v>2041</v>
      </c>
    </row>
    <row r="9" spans="1:9" ht="150.75" customHeight="1">
      <c r="A9" s="31" t="s">
        <v>81</v>
      </c>
      <c r="B9" s="43"/>
      <c r="C9" s="45" t="s">
        <v>82</v>
      </c>
      <c r="D9" s="540" t="s">
        <v>2042</v>
      </c>
      <c r="E9" s="541"/>
      <c r="F9" s="45" t="s">
        <v>2043</v>
      </c>
      <c r="G9" s="45" t="s">
        <v>83</v>
      </c>
      <c r="H9" s="45" t="s">
        <v>2044</v>
      </c>
      <c r="I9" s="45" t="s">
        <v>2045</v>
      </c>
    </row>
    <row r="10" spans="1:9" ht="78" customHeight="1">
      <c r="A10" s="534" t="s">
        <v>2084</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2072</v>
      </c>
      <c r="B17" s="544"/>
      <c r="C17" s="39" t="s">
        <v>64</v>
      </c>
      <c r="D17" s="40" t="s">
        <v>2083</v>
      </c>
      <c r="E17" s="40" t="s">
        <v>2074</v>
      </c>
      <c r="F17" s="40" t="s">
        <v>2073</v>
      </c>
      <c r="G17" s="34"/>
      <c r="H17" s="34"/>
      <c r="I17" s="34"/>
    </row>
    <row r="18" spans="1:9" ht="115.5" customHeight="1">
      <c r="A18" s="545" t="s">
        <v>2075</v>
      </c>
      <c r="B18" s="544"/>
      <c r="C18" s="41" t="s">
        <v>2032</v>
      </c>
      <c r="D18" s="41" t="s">
        <v>2035</v>
      </c>
      <c r="E18" s="41" t="s">
        <v>2078</v>
      </c>
      <c r="F18" s="41" t="s">
        <v>2079</v>
      </c>
      <c r="G18" s="34"/>
      <c r="H18" s="34"/>
      <c r="I18" s="34"/>
    </row>
    <row r="19" spans="1:9" ht="93" customHeight="1">
      <c r="A19" s="545" t="s">
        <v>2076</v>
      </c>
      <c r="B19" s="544"/>
      <c r="C19" s="41" t="s">
        <v>2037</v>
      </c>
      <c r="D19" s="41" t="s">
        <v>2040</v>
      </c>
      <c r="E19" s="41" t="s">
        <v>2080</v>
      </c>
      <c r="F19" s="42" t="s">
        <v>2082</v>
      </c>
      <c r="G19" s="27"/>
      <c r="H19" s="27"/>
      <c r="I19" s="27"/>
    </row>
    <row r="20" spans="1:9" ht="95.25" customHeight="1">
      <c r="A20" s="545" t="s">
        <v>2077</v>
      </c>
      <c r="B20" s="54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2" t="s">
        <v>2084</v>
      </c>
      <c r="B22" s="542"/>
      <c r="C22" s="542"/>
      <c r="D22" s="542"/>
      <c r="E22" s="542"/>
      <c r="F22" s="542"/>
      <c r="G22" s="542"/>
      <c r="H22" s="542"/>
      <c r="I22" s="542"/>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hokensoumu027</dc:creator>
  <cp:lastModifiedBy>Administrator</cp:lastModifiedBy>
  <cp:lastPrinted>2024-03-04T10:50:06Z</cp:lastPrinted>
  <dcterms:created xsi:type="dcterms:W3CDTF">2015-06-05T18:19:34Z</dcterms:created>
  <dcterms:modified xsi:type="dcterms:W3CDTF">2024-03-26T08:36:21Z</dcterms:modified>
</cp:coreProperties>
</file>