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大山　勝敏\Desktop\現況報告\R7年\"/>
    </mc:Choice>
  </mc:AlternateContent>
  <xr:revisionPtr revIDLastSave="0" documentId="13_ncr:1_{E128ADEE-4840-4BC8-8F49-88322B5851A6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<sst xmlns="http://schemas.openxmlformats.org/spreadsheetml/2006/main" count="197" uniqueCount="153">
  <si>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</si>
  <si>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</si>
  <si>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</si>
  <si>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</si>
  <si>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</si>
  <si>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</si>
  <si>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</si>
  <si>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</si>
  <si>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</si>
  <si>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</si>
  <si>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</si>
  <si>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</si>
  <si>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</si>
  <si>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</si>
  <si>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</si>
  <si>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</si>
  <si>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</si>
  <si>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</si>
  <si>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</si>
  <si>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</si>
  <si>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</si>
  <si>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</si>
  <si>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</si>
  <si>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</si>
  <si>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</si>
  <si>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</si>
  <si>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</si>
  <si>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</si>
  <si>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</si>
  <si>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</si>
  <si>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</si>
  <si>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</si>
  <si>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</si>
  <si>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</si>
  <si>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</si>
  <si>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</si>
  <si>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</si>
  <si>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</si>
  <si>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</si>
  <si>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</si>
  <si>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</si>
  <si>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</si>
  <si>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</si>
  <si>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</si>
  <si>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</si>
  <si>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</si>
  <si>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</si>
  <si>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</si>
  <si>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</si>
  <si>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</si>
  <si>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</si>
  <si>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</si>
  <si>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</si>
  <si>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</si>
  <si>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</si>
  <si>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</si>
  <si>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</si>
  <si>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</si>
  <si>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</si>
  <si>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</si>
  <si>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</si>
  <si>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</si>
  <si>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</si>
  <si>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</si>
  <si>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</si>
  <si>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</si>
  <si>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</si>
  <si>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</si>
  <si>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</si>
  <si>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</si>
  <si>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</si>
  <si>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</si>
  <si>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</si>
  <si>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</si>
  <si>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</si>
  <si>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</si>
  <si>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</si>
  <si>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</si>
  <si>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</si>
  <si>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</si>
  <si>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</si>
  <si>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</si>
  <si>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</si>
  <si>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</si>
  <si>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</si>
  <si>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</si>
  <si>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</si>
  <si>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</si>
  <si>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</si>
  <si>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</si>
  <si>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</si>
  <si>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</si>
  <si>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</si>
  <si>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</si>
  <si>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</si>
  <si>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</si>
  <si>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</si>
  <si>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</si>
  <si>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</si>
  <si>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</si>
  <si>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</si>
  <si>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</si>
  <si>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</si>
  <si>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</si>
  <si>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</si>
  <si>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</si>
  <si>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</si>
  <si>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</si>
  <si>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</si>
  <si>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</si>
  <si>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</si>
  <si>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</si>
  <si>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</si>
  <si>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</si>
  <si>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</si>
  <si>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</si>
  <si>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</si>
  <si>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</si>
  <si>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</si>
  <si>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</si>
  <si>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</si>
  <si>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</si>
  <si>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</si>
  <si>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</si>
  <si>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</si>
  <si>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</si>
  <si>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</si>
  <si>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</si>
  <si>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</si>
  <si>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</si>
  <si>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</si>
  <si>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</si>
  <si>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</si>
  <si>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</si>
  <si>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</si>
  <si>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</si>
  <si>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</si>
  <si>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</si>
  <si>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　ゆり神楽　華</t>
    <rPh sb="0" eb="2">
      <t>ユウリョウ</t>
    </rPh>
    <rPh sb="2" eb="4">
      <t>ロウジン</t>
    </rPh>
    <rPh sb="10" eb="12">
      <t>カグラ</t>
    </rPh>
    <rPh sb="13" eb="14">
      <t>ハナ</t>
    </rPh>
    <phoneticPr fontId="1"/>
  </si>
  <si>
    <t>なし</t>
    <phoneticPr fontId="1"/>
  </si>
  <si>
    <t>旭川市神楽1条12丁目1番6号</t>
    <rPh sb="0" eb="3">
      <t>アサヒカワシ</t>
    </rPh>
    <rPh sb="3" eb="5">
      <t>カグラ</t>
    </rPh>
    <rPh sb="6" eb="7">
      <t>ジョウ</t>
    </rPh>
    <rPh sb="9" eb="11">
      <t>チョウメ</t>
    </rPh>
    <rPh sb="12" eb="13">
      <t>バン</t>
    </rPh>
    <rPh sb="14" eb="15">
      <t>ゴウ</t>
    </rPh>
    <phoneticPr fontId="1"/>
  </si>
  <si>
    <t>0166-73-6320</t>
    <phoneticPr fontId="1"/>
  </si>
  <si>
    <t>(株)　緑サービス</t>
    <rPh sb="0" eb="3">
      <t>カブ</t>
    </rPh>
    <rPh sb="4" eb="5">
      <t>ミドリ</t>
    </rPh>
    <phoneticPr fontId="1"/>
  </si>
  <si>
    <t>2022.3.10</t>
    <phoneticPr fontId="1"/>
  </si>
  <si>
    <t>要支援・要介護</t>
    <rPh sb="0" eb="1">
      <t>ヨウ</t>
    </rPh>
    <rPh sb="1" eb="3">
      <t>シエン</t>
    </rPh>
    <rPh sb="4" eb="5">
      <t>ヨウ</t>
    </rPh>
    <rPh sb="5" eb="7">
      <t>カイゴ</t>
    </rPh>
    <phoneticPr fontId="1"/>
  </si>
  <si>
    <t>未加入</t>
    <rPh sb="0" eb="3">
      <t>ミカニュウ</t>
    </rPh>
    <phoneticPr fontId="1"/>
  </si>
  <si>
    <t>家電製品　月額　冷蔵庫10000円　その他500円　上限20000円　　有償サービス　通院同行　１時間1500円　上限7500円</t>
    <rPh sb="0" eb="2">
      <t>カデン</t>
    </rPh>
    <rPh sb="2" eb="4">
      <t>セイヒン</t>
    </rPh>
    <rPh sb="5" eb="7">
      <t>ゲツガク</t>
    </rPh>
    <rPh sb="8" eb="11">
      <t>レイゾウコ</t>
    </rPh>
    <rPh sb="16" eb="17">
      <t>エン</t>
    </rPh>
    <rPh sb="20" eb="21">
      <t>タ</t>
    </rPh>
    <rPh sb="24" eb="25">
      <t>エン</t>
    </rPh>
    <rPh sb="26" eb="28">
      <t>ジョウゲン</t>
    </rPh>
    <rPh sb="33" eb="34">
      <t>エン</t>
    </rPh>
    <rPh sb="36" eb="38">
      <t>ユウショウ</t>
    </rPh>
    <rPh sb="43" eb="45">
      <t>ツウイン</t>
    </rPh>
    <rPh sb="45" eb="47">
      <t>ドウコウ</t>
    </rPh>
    <rPh sb="49" eb="51">
      <t>ジカン</t>
    </rPh>
    <rPh sb="55" eb="56">
      <t>エン</t>
    </rPh>
    <rPh sb="57" eb="59">
      <t>ジョウゲン</t>
    </rPh>
    <rPh sb="63" eb="64">
      <t>エン</t>
    </rPh>
    <phoneticPr fontId="1"/>
  </si>
  <si>
    <t>居室</t>
    <rPh sb="0" eb="2">
      <t>キョシツ</t>
    </rPh>
    <phoneticPr fontId="1"/>
  </si>
  <si>
    <t>あり</t>
    <phoneticPr fontId="1"/>
  </si>
  <si>
    <t>公開</t>
  </si>
  <si>
    <t>公開</t>
    <rPh sb="0" eb="2">
      <t>コウカイ</t>
    </rPh>
    <phoneticPr fontId="1"/>
  </si>
  <si>
    <t>可能</t>
    <rPh sb="0" eb="2">
      <t>カノウ</t>
    </rPh>
    <phoneticPr fontId="1"/>
  </si>
  <si>
    <t>加入</t>
    <rPh sb="0" eb="2">
      <t>カニュウ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</si>
</sst>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3" sqref="M43:U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139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140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141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142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139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 t="s">
        <v>143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19</v>
      </c>
      <c r="Q15" s="75" t="s">
        <v>22</v>
      </c>
      <c r="R15" s="75"/>
      <c r="S15" s="18">
        <v>22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7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2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/>
      <c r="N19" s="36"/>
      <c r="O19" s="21" t="s">
        <v>106</v>
      </c>
      <c r="P19" s="18">
        <v>10.85</v>
      </c>
      <c r="Q19" s="44" t="s">
        <v>100</v>
      </c>
      <c r="R19" s="44"/>
      <c r="S19" s="18">
        <v>15.56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144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 t="s">
        <v>139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 t="s">
        <v>139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145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105000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110540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48000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12000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17000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146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147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139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148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149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150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151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152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　ゆり神楽　華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旭川市神楽1条12丁目1番6号</v>
      </c>
      <c r="F2" s="30" t="str">
        <f>情報開示!M11</f>
        <v>0166-73-6320</v>
      </c>
      <c r="G2" s="30" t="str">
        <f>情報開示!M12</f>
        <v>(株)　緑サービス</v>
      </c>
      <c r="H2" s="30" t="str">
        <f>情報開示!M13</f>
        <v>なし</v>
      </c>
      <c r="I2" s="31" t="str">
        <f>情報開示!M14</f>
        <v>2022.3.10</v>
      </c>
      <c r="J2" s="30">
        <f>情報開示!P15</f>
        <v>19</v>
      </c>
      <c r="K2" s="30">
        <f>情報開示!S15</f>
        <v>22</v>
      </c>
      <c r="L2" s="30">
        <f>情報開示!N16</f>
        <v>0</v>
      </c>
      <c r="M2" s="30">
        <f>情報開示!Q16</f>
        <v>1</v>
      </c>
      <c r="N2" s="30">
        <f>情報開示!T16</f>
        <v>1</v>
      </c>
      <c r="O2" s="30">
        <f>情報開示!N17</f>
        <v>7</v>
      </c>
      <c r="P2" s="30">
        <f>情報開示!Q17</f>
        <v>4</v>
      </c>
      <c r="Q2" s="30">
        <f>情報開示!T17</f>
        <v>1</v>
      </c>
      <c r="R2" s="30">
        <f>情報開示!N18</f>
        <v>2</v>
      </c>
      <c r="S2" s="30">
        <f>情報開示!Q18</f>
        <v>3</v>
      </c>
      <c r="T2" s="30">
        <f>情報開示!T18</f>
        <v>0</v>
      </c>
      <c r="U2" s="30">
        <f>情報開示!M19</f>
        <v>0</v>
      </c>
      <c r="V2" s="30">
        <f>情報開示!P19</f>
        <v>10.85</v>
      </c>
      <c r="W2" s="30">
        <f>情報開示!S19</f>
        <v>15.56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 t="str">
        <f>情報開示!P22</f>
        <v>なし</v>
      </c>
      <c r="AC2" s="32" t="str">
        <f>情報開示!P23</f>
        <v>なし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105000</v>
      </c>
      <c r="AG2" s="32">
        <f>情報開示!P27</f>
        <v>110540</v>
      </c>
      <c r="AH2" s="32">
        <f>情報開示!P28</f>
        <v>28000</v>
      </c>
      <c r="AI2" s="32">
        <f>情報開示!P29</f>
        <v>48000</v>
      </c>
      <c r="AJ2" s="32">
        <f>情報開示!P30</f>
        <v>12000</v>
      </c>
      <c r="AK2" s="32">
        <f>情報開示!P31</f>
        <v>17000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 t="str">
        <f>情報開示!M33</f>
        <v>家電製品　月額　冷蔵庫10000円　その他500円　上限20000円　　有償サービス　通院同行　１時間1500円　上限7500円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完</cp:lastModifiedBy>
  <cp:lastPrinted>2024-11-26T02:25:30Z</cp:lastPrinted>
  <dcterms:created xsi:type="dcterms:W3CDTF">2018-08-23T04:57:55Z</dcterms:created>
  <dcterms:modified xsi:type="dcterms:W3CDTF">2025-09-04T02:01:38Z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