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8968d6e349a47d23/デスクトップ/現状/"/>
    </mc:Choice>
  </mc:AlternateContent>
  <xr:revisionPtr revIDLastSave="26" documentId="8_{DFDB9601-1A69-4FF6-B923-C0741B527A1B}" xr6:coauthVersionLast="47" xr6:coauthVersionMax="47" xr10:uidLastSave="{02711E25-6E33-470D-9722-CD6E4BDB7994}"/>
  <bookViews>
    <workbookView xWindow="-120" yWindow="-120" windowWidth="2904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<sst xmlns="http://schemas.openxmlformats.org/spreadsheetml/2006/main" count="192" uniqueCount="144">
  <si>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</si>
  <si>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</si>
  <si>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</si>
  <si>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</si>
  <si>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</si>
  <si>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</si>
  <si>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</si>
  <si>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</si>
  <si>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</si>
  <si>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</si>
  <si>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</si>
  <si>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</si>
  <si>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</si>
  <si>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</si>
  <si>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</si>
  <si>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</si>
  <si>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</si>
  <si>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</si>
  <si>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</si>
  <si>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</si>
  <si>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</si>
  <si>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</si>
  <si>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</si>
  <si>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</si>
  <si>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</si>
  <si>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</si>
  <si>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</si>
  <si>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</si>
  <si>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</si>
  <si>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</si>
  <si>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</si>
  <si>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</si>
  <si>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</si>
  <si>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</si>
  <si>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</si>
  <si>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</si>
  <si>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</si>
  <si>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</si>
  <si>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</si>
  <si>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</si>
  <si>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</si>
  <si>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</si>
  <si>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</si>
  <si>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</si>
  <si>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</si>
  <si>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</si>
  <si>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</si>
  <si>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</si>
  <si>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</si>
  <si>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</si>
  <si>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</si>
  <si>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</si>
  <si>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</si>
  <si>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</si>
  <si>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</si>
  <si>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</si>
  <si>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</si>
  <si>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</si>
  <si>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</si>
  <si>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</si>
  <si>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</si>
  <si>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</si>
  <si>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</si>
  <si>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</si>
  <si>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</si>
  <si>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</si>
  <si>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</si>
  <si>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</si>
  <si>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</si>
  <si>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</si>
  <si>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</si>
  <si>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</si>
  <si>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</si>
  <si>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</si>
  <si>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</si>
  <si>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</si>
  <si>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</si>
  <si>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</si>
  <si>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</si>
  <si>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</si>
  <si>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</si>
  <si>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</si>
  <si>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</si>
  <si>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</si>
  <si>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</si>
  <si>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</si>
  <si>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</si>
  <si>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</si>
  <si>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</si>
  <si>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</si>
  <si>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</si>
  <si>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</si>
  <si>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</si>
  <si>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</si>
  <si>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</si>
  <si>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</si>
  <si>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</si>
  <si>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</si>
  <si>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</si>
  <si>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</si>
  <si>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</si>
  <si>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</si>
  <si>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</si>
  <si>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</si>
  <si>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</si>
  <si>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</si>
  <si>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</si>
  <si>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</si>
  <si>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</si>
  <si>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</si>
  <si>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</si>
  <si>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</si>
  <si>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</si>
  <si>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</si>
  <si>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</si>
  <si>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</si>
  <si>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</si>
  <si>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</si>
  <si>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</si>
  <si>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</si>
  <si>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</si>
  <si>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</si>
  <si>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</si>
  <si>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</si>
  <si>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</si>
  <si>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</si>
  <si>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</si>
  <si>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</si>
  <si>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</si>
  <si>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</si>
  <si>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</si>
  <si>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</si>
  <si>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</si>
  <si>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</si>
  <si>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</si>
  <si>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</si>
  <si>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</si>
  <si>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えんじゅ</t>
    <rPh sb="0" eb="7">
      <t>ジュウタクガタユウリョウロウジン</t>
    </rPh>
    <phoneticPr fontId="1"/>
  </si>
  <si>
    <t>旭川市神居３条２１丁目６０－１</t>
    <rPh sb="0" eb="3">
      <t>アサヒカワシ</t>
    </rPh>
    <rPh sb="3" eb="5">
      <t>カムイ</t>
    </rPh>
    <rPh sb="6" eb="7">
      <t>ジョウ</t>
    </rPh>
    <rPh sb="9" eb="11">
      <t>チョウメ</t>
    </rPh>
    <phoneticPr fontId="1"/>
  </si>
  <si>
    <t>０１６６－７３－７０５６</t>
    <phoneticPr fontId="1"/>
  </si>
  <si>
    <t>なし</t>
    <phoneticPr fontId="1"/>
  </si>
  <si>
    <t>株式会社　メリアグラーテス</t>
    <rPh sb="0" eb="4">
      <t>カブシキガイシャ</t>
    </rPh>
    <phoneticPr fontId="1"/>
  </si>
  <si>
    <t>令和元年　１０月　１日</t>
    <rPh sb="0" eb="2">
      <t>レイワ</t>
    </rPh>
    <rPh sb="2" eb="4">
      <t>ガンネン</t>
    </rPh>
    <rPh sb="7" eb="8">
      <t>ガツ</t>
    </rPh>
    <rPh sb="10" eb="11">
      <t>ヒ</t>
    </rPh>
    <phoneticPr fontId="1"/>
  </si>
  <si>
    <t>居室及び施設内</t>
    <rPh sb="0" eb="2">
      <t>キョシツ</t>
    </rPh>
    <rPh sb="2" eb="3">
      <t>オヨ</t>
    </rPh>
    <rPh sb="4" eb="7">
      <t>シセツナイ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</si>
</sst>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6" workbookViewId="0">
      <selection activeCell="P20" sqref="P20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141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140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 t="s">
        <v>142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18</v>
      </c>
      <c r="Q15" s="92" t="s">
        <v>22</v>
      </c>
      <c r="R15" s="92"/>
      <c r="S15" s="18">
        <v>19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4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2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19</v>
      </c>
      <c r="N19" s="75"/>
      <c r="O19" s="21" t="s">
        <v>106</v>
      </c>
      <c r="P19" s="18">
        <v>10.93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106000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115000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42000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36000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140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143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140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134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60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56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H2" sqref="H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えんじゅ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旭川市神居３条２１丁目６０－１</v>
      </c>
      <c r="F2" s="30" t="str">
        <f>情報開示!M11</f>
        <v>０１６６－７３－７０５６</v>
      </c>
      <c r="G2" s="30" t="str">
        <f>情報開示!M12</f>
        <v>株式会社　メリアグラーテス</v>
      </c>
      <c r="H2" s="30" t="str">
        <f>情報開示!M13</f>
        <v>なし</v>
      </c>
      <c r="I2" s="31" t="str">
        <f>情報開示!M14</f>
        <v>令和元年　１０月　１日</v>
      </c>
      <c r="J2" s="30">
        <f>情報開示!P15</f>
        <v>18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4</v>
      </c>
      <c r="P2" s="30">
        <f>情報開示!Q17</f>
        <v>5</v>
      </c>
      <c r="Q2" s="30">
        <f>情報開示!T17</f>
        <v>4</v>
      </c>
      <c r="R2" s="30">
        <f>情報開示!N18</f>
        <v>2</v>
      </c>
      <c r="S2" s="30">
        <f>情報開示!Q18</f>
        <v>3</v>
      </c>
      <c r="T2" s="30">
        <f>情報開示!T18</f>
        <v>0</v>
      </c>
      <c r="U2" s="30">
        <f>情報開示!M19</f>
        <v>19</v>
      </c>
      <c r="V2" s="30">
        <f>情報開示!P19</f>
        <v>10.93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106000</v>
      </c>
      <c r="AG2" s="32">
        <f>情報開示!P27</f>
        <v>115000</v>
      </c>
      <c r="AH2" s="32">
        <f>情報開示!P28</f>
        <v>28000</v>
      </c>
      <c r="AI2" s="32">
        <f>情報開示!P29</f>
        <v>42000</v>
      </c>
      <c r="AJ2" s="32">
        <f>情報開示!P30</f>
        <v>36000</v>
      </c>
      <c r="AK2" s="32">
        <f>情報開示!P31</f>
        <v>0</v>
      </c>
      <c r="AL2" s="32">
        <f>情報開示!M32</f>
        <v>9000</v>
      </c>
      <c r="AM2" s="30">
        <f>情報開示!P32</f>
        <v>10</v>
      </c>
      <c r="AN2" s="30">
        <f>情報開示!S32</f>
        <v>5</v>
      </c>
      <c r="AO2" s="30" t="str">
        <f>情報開示!M33</f>
        <v>なし</v>
      </c>
      <c r="AP2" s="30" t="str">
        <f>情報開示!M35</f>
        <v>居室及び施設内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旭川 株式会社メリアグラーテス</cp:lastModifiedBy>
  <cp:lastPrinted>2021-06-24T07:42:54Z</cp:lastPrinted>
  <dcterms:created xsi:type="dcterms:W3CDTF">2018-08-23T04:57:55Z</dcterms:created>
  <dcterms:modified xsi:type="dcterms:W3CDTF">2023-07-21T06:24:52Z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