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esktop\有料老人ホーム現況報告書【ケアホーム介援隊】\"/>
    </mc:Choice>
  </mc:AlternateContent>
  <xr:revisionPtr revIDLastSave="0" documentId="13_ncr:1_{508C2AD5-9ACC-48C0-AFA4-DACC39CD424B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<sst xmlns="http://schemas.openxmlformats.org/spreadsheetml/2006/main" count="193" uniqueCount="144">
  <si>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</si>
  <si>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</si>
  <si>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</si>
  <si>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</si>
  <si>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</si>
  <si>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</si>
  <si>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</si>
  <si>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</si>
  <si>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</si>
  <si>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</si>
  <si>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</si>
  <si>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</si>
  <si>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</si>
  <si>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</si>
  <si>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</si>
  <si>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</si>
  <si>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</si>
  <si>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</si>
  <si>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</si>
  <si>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</si>
  <si>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</si>
  <si>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</si>
  <si>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</si>
  <si>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</si>
  <si>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</si>
  <si>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</si>
  <si>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</si>
  <si>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</si>
  <si>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</si>
  <si>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</si>
  <si>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</si>
  <si>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</si>
  <si>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</si>
  <si>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</si>
  <si>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</si>
  <si>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</si>
  <si>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</si>
  <si>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</si>
  <si>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</si>
  <si>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</si>
  <si>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</si>
  <si>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</si>
  <si>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</si>
  <si>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</si>
  <si>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</si>
  <si>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</si>
  <si>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</si>
  <si>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</si>
  <si>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</si>
  <si>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</si>
  <si>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</si>
  <si>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</si>
  <si>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</si>
  <si>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</si>
  <si>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</si>
  <si>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</si>
  <si>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</si>
  <si>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</si>
  <si>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</si>
  <si>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</si>
  <si>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</si>
  <si>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</si>
  <si>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</si>
  <si>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</si>
  <si>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</si>
  <si>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</si>
  <si>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</si>
  <si>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</si>
  <si>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</si>
  <si>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</si>
  <si>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</si>
  <si>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</si>
  <si>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</si>
  <si>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</si>
  <si>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</si>
  <si>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</si>
  <si>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</si>
  <si>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</si>
  <si>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</si>
  <si>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</si>
  <si>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</si>
  <si>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</si>
  <si>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</si>
  <si>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</si>
  <si>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</si>
  <si>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</si>
  <si>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</si>
  <si>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</si>
  <si>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</si>
  <si>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</si>
  <si>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</si>
  <si>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</si>
  <si>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</si>
  <si>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</si>
  <si>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</si>
  <si>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</si>
  <si>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</si>
  <si>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</si>
  <si>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</si>
  <si>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</si>
  <si>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</si>
  <si>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</si>
  <si>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</si>
  <si>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</si>
  <si>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</si>
  <si>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</si>
  <si>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</si>
  <si>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</si>
  <si>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</si>
  <si>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</si>
  <si>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</si>
  <si>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</si>
  <si>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</si>
  <si>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</si>
  <si>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</si>
  <si>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</si>
  <si>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</si>
  <si>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</si>
  <si>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</si>
  <si>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</si>
  <si>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</si>
  <si>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</si>
  <si>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</si>
  <si>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</si>
  <si>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</si>
  <si>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</si>
  <si>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</si>
  <si>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</si>
  <si>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</si>
  <si>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</si>
  <si>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</si>
  <si>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</si>
  <si>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</si>
  <si>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</si>
  <si>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</si>
  <si>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</si>
  <si>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</si>
  <si>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有料老人ホーム情報開示等一覧表</t>
    <phoneticPr fontId="1"/>
  </si>
  <si>
    <t>株式会社ぶれいぶ</t>
    <rPh sb="0" eb="4">
      <t>カブシキガイシャ</t>
    </rPh>
    <phoneticPr fontId="1"/>
  </si>
  <si>
    <t>なし</t>
    <phoneticPr fontId="1"/>
  </si>
  <si>
    <t>ヘルパーステーション介援隊、サポートステーション介援隊</t>
    <rPh sb="10" eb="11">
      <t>カイ</t>
    </rPh>
    <rPh sb="11" eb="12">
      <t>エン</t>
    </rPh>
    <rPh sb="12" eb="13">
      <t>タイ</t>
    </rPh>
    <rPh sb="24" eb="25">
      <t>カイ</t>
    </rPh>
    <rPh sb="25" eb="26">
      <t>エン</t>
    </rPh>
    <rPh sb="26" eb="27">
      <t>タイ</t>
    </rPh>
    <phoneticPr fontId="1"/>
  </si>
  <si>
    <t>ケアホーム介援隊</t>
    <rPh sb="5" eb="8">
      <t>カイエンタイ</t>
    </rPh>
    <phoneticPr fontId="1"/>
  </si>
  <si>
    <t>旭川市7条通16丁目77番地25</t>
    <rPh sb="0" eb="3">
      <t>アサヒカワシ</t>
    </rPh>
    <rPh sb="4" eb="5">
      <t>ジョウ</t>
    </rPh>
    <rPh sb="5" eb="6">
      <t>ドオリ</t>
    </rPh>
    <rPh sb="8" eb="10">
      <t>チョウメ</t>
    </rPh>
    <rPh sb="12" eb="14">
      <t>バンチ</t>
    </rPh>
    <phoneticPr fontId="1"/>
  </si>
  <si>
    <t>0166-74-7280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</si>
</sst>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25" sqref="M25:U2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137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141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70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142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143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53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139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44190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77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5</v>
      </c>
      <c r="Q15" s="75" t="s">
        <v>22</v>
      </c>
      <c r="R15" s="75"/>
      <c r="S15" s="18">
        <v>6</v>
      </c>
      <c r="T15" s="19" t="s">
        <v>72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65</v>
      </c>
      <c r="N17" s="18">
        <v>1</v>
      </c>
      <c r="O17" s="12" t="s">
        <v>34</v>
      </c>
      <c r="P17" s="15" t="s">
        <v>66</v>
      </c>
      <c r="Q17" s="18">
        <v>0</v>
      </c>
      <c r="R17" s="12" t="s">
        <v>34</v>
      </c>
      <c r="S17" s="15" t="s">
        <v>67</v>
      </c>
      <c r="T17" s="18">
        <v>0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60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68</v>
      </c>
      <c r="N18" s="18">
        <v>0</v>
      </c>
      <c r="O18" s="12" t="s">
        <v>34</v>
      </c>
      <c r="P18" s="15" t="s">
        <v>69</v>
      </c>
      <c r="Q18" s="18">
        <v>0</v>
      </c>
      <c r="R18" s="12" t="s">
        <v>34</v>
      </c>
      <c r="S18" s="15" t="s">
        <v>30</v>
      </c>
      <c r="T18" s="18">
        <v>3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6</v>
      </c>
      <c r="N19" s="36"/>
      <c r="O19" s="21" t="s">
        <v>105</v>
      </c>
      <c r="P19" s="18">
        <v>9.7200000000000006</v>
      </c>
      <c r="Q19" s="44" t="s">
        <v>99</v>
      </c>
      <c r="R19" s="44"/>
      <c r="S19" s="18">
        <v>14.58</v>
      </c>
      <c r="T19" s="44" t="s">
        <v>104</v>
      </c>
      <c r="U19" s="51"/>
      <c r="V19" s="27"/>
      <c r="X19" t="s">
        <v>80</v>
      </c>
      <c r="AT19" t="s">
        <v>61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105</v>
      </c>
      <c r="P20" s="18"/>
      <c r="Q20" s="44" t="s">
        <v>99</v>
      </c>
      <c r="R20" s="44"/>
      <c r="S20" s="18"/>
      <c r="T20" s="44" t="s">
        <v>104</v>
      </c>
      <c r="U20" s="51"/>
      <c r="V20" s="27"/>
      <c r="X20" t="s">
        <v>81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61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62</v>
      </c>
    </row>
    <row r="22" spans="1:47" ht="20.45" customHeight="1" x14ac:dyDescent="0.15">
      <c r="A22" s="1"/>
      <c r="B22" s="69" t="s">
        <v>10</v>
      </c>
      <c r="C22" s="69"/>
      <c r="D22" s="49" t="s">
        <v>126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69"/>
      <c r="C23" s="69"/>
      <c r="D23" s="49" t="s">
        <v>127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133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64</v>
      </c>
      <c r="M26" s="15"/>
      <c r="N26" s="19"/>
      <c r="O26" s="19"/>
      <c r="P26" s="52">
        <v>95000</v>
      </c>
      <c r="Q26" s="52"/>
      <c r="R26" s="52"/>
      <c r="S26" s="10" t="s">
        <v>82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51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105000</v>
      </c>
      <c r="Q27" s="52"/>
      <c r="R27" s="52"/>
      <c r="S27" s="10" t="s">
        <v>82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82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35000</v>
      </c>
      <c r="Q29" s="52"/>
      <c r="R29" s="52"/>
      <c r="S29" s="10" t="s">
        <v>82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22000</v>
      </c>
      <c r="Q30" s="52"/>
      <c r="R30" s="52"/>
      <c r="S30" s="10" t="s">
        <v>82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128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10000</v>
      </c>
      <c r="Q31" s="52"/>
      <c r="R31" s="52"/>
      <c r="S31" s="10" t="s">
        <v>82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58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85">
        <v>0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140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133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135</v>
      </c>
      <c r="E38" s="54"/>
      <c r="F38" s="54"/>
      <c r="G38" s="54"/>
      <c r="H38" s="54"/>
      <c r="I38" s="54"/>
      <c r="J38" s="54"/>
      <c r="K38" s="54"/>
      <c r="L38" s="55"/>
      <c r="M38" s="35" t="s">
        <v>57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ケアホーム介援隊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旭川市7条通16丁目77番地25</v>
      </c>
      <c r="F2" s="30" t="str">
        <f>情報開示!M11</f>
        <v>0166-74-7280</v>
      </c>
      <c r="G2" s="30" t="str">
        <f>情報開示!M12</f>
        <v>株式会社ぶれいぶ</v>
      </c>
      <c r="H2" s="30" t="str">
        <f>情報開示!M13</f>
        <v>なし</v>
      </c>
      <c r="I2" s="31">
        <f>情報開示!M14</f>
        <v>44190</v>
      </c>
      <c r="J2" s="30">
        <f>情報開示!P15</f>
        <v>5</v>
      </c>
      <c r="K2" s="30">
        <f>情報開示!S15</f>
        <v>6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1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3</v>
      </c>
      <c r="U2" s="30">
        <f>情報開示!M19</f>
        <v>6</v>
      </c>
      <c r="V2" s="30">
        <f>情報開示!P19</f>
        <v>9.7200000000000006</v>
      </c>
      <c r="W2" s="30">
        <f>情報開示!S19</f>
        <v>14.58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</v>
      </c>
      <c r="AB2" s="32">
        <f>情報開示!P22</f>
        <v>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95000</v>
      </c>
      <c r="AG2" s="32">
        <f>情報開示!P27</f>
        <v>105000</v>
      </c>
      <c r="AH2" s="32">
        <f>情報開示!P28</f>
        <v>28000</v>
      </c>
      <c r="AI2" s="32">
        <f>情報開示!P29</f>
        <v>35000</v>
      </c>
      <c r="AJ2" s="32">
        <f>情報開示!P30</f>
        <v>22000</v>
      </c>
      <c r="AK2" s="32">
        <f>情報開示!P31</f>
        <v>10000</v>
      </c>
      <c r="AL2" s="32">
        <f>情報開示!M32</f>
        <v>10000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ヘルパーステーション介援隊、サポートステーション介援隊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訪問看護介援隊</cp:lastModifiedBy>
  <cp:lastPrinted>2024-11-26T02:25:30Z</cp:lastPrinted>
  <dcterms:created xsi:type="dcterms:W3CDTF">2018-08-23T04:57:55Z</dcterms:created>
  <dcterms:modified xsi:type="dcterms:W3CDTF">2025-10-29T13:14:05Z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