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hol\OneDrive\デスクトップ\"/>
    </mc:Choice>
  </mc:AlternateContent>
  <xr:revisionPtr revIDLastSave="0" documentId="13_ncr:1_{753F4F9A-277A-41A0-81FC-C1A41CF21BA8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<sst xmlns="http://schemas.openxmlformats.org/spreadsheetml/2006/main" count="3039" uniqueCount="2548">
  <si>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</si>
  <si>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</si>
  <si>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</si>
  <si>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</si>
  <si>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</si>
  <si>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</si>
  <si>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</si>
  <si>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</si>
  <si>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</si>
  <si>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</si>
  <si>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</si>
  <si>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</si>
  <si>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</si>
  <si>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</si>
  <si>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</si>
  <si>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</si>
  <si>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</si>
  <si>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</si>
  <si>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</si>
  <si>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</si>
  <si>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</si>
  <si>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</si>
  <si>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</si>
  <si>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</si>
  <si>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</si>
  <si>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</si>
  <si>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</si>
  <si>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</si>
  <si>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</si>
  <si>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</si>
  <si>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</si>
  <si>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</si>
  <si>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</si>
  <si>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</si>
  <si>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</si>
  <si>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</si>
  <si>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</si>
  <si>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</si>
  <si>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</si>
  <si>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</si>
  <si>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</si>
  <si>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</si>
  <si>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</si>
  <si>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</si>
  <si>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</si>
  <si>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</si>
  <si>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</si>
  <si>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</si>
  <si>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</si>
  <si>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</si>
  <si>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</si>
  <si>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</si>
  <si>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</si>
  <si>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</si>
  <si>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</si>
  <si>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</si>
  <si>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</si>
  <si>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</si>
  <si>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</si>
  <si>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</si>
  <si>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</si>
  <si>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</si>
  <si>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</si>
  <si>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</si>
  <si>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</si>
  <si>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</si>
  <si>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</si>
  <si>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</si>
  <si>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</si>
  <si>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</si>
  <si>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</si>
  <si>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</si>
  <si>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</si>
  <si>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</si>
  <si>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</si>
  <si>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</si>
  <si>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</si>
  <si>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</si>
  <si>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</si>
  <si>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</si>
  <si>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</si>
  <si>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</si>
  <si>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</si>
  <si>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</si>
  <si>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</si>
  <si>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</si>
  <si>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</si>
  <si>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</si>
  <si>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</si>
  <si>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</si>
  <si>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</si>
  <si>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</si>
  <si>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</si>
  <si>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</si>
  <si>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</si>
  <si>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</si>
  <si>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</si>
  <si>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</si>
  <si>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</si>
  <si>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</si>
  <si>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</si>
  <si>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</si>
  <si>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</si>
  <si>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</si>
  <si>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</si>
  <si>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</si>
  <si>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</si>
  <si>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</si>
  <si>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</si>
  <si>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</si>
  <si>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</si>
  <si>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</si>
  <si>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</si>
  <si>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</si>
  <si>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</si>
  <si>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</si>
  <si>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</si>
  <si>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</si>
  <si>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</si>
  <si>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</si>
  <si>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</si>
  <si>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</si>
  <si>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</si>
  <si>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</si>
  <si>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</si>
  <si>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</si>
  <si>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</si>
  <si>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</si>
  <si>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</si>
  <si>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</si>
  <si>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</si>
  <si>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</si>
  <si>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</si>
  <si>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</si>
  <si>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</si>
  <si>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</si>
  <si>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</si>
  <si>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</si>
  <si>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</si>
  <si>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</si>
  <si>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</si>
  <si>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</si>
  <si>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</si>
  <si>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</si>
  <si>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</si>
  <si>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</si>
  <si>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</si>
  <si>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</si>
  <si>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</si>
  <si>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</si>
  <si>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</si>
  <si>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</si>
  <si>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</si>
  <si>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</si>
  <si>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</si>
  <si>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</si>
  <si>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</si>
  <si>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</si>
  <si>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</si>
  <si>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</si>
  <si>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</si>
  <si>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</si>
  <si>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</si>
  <si>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</si>
  <si>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</si>
  <si>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</si>
  <si>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</si>
  <si>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</si>
  <si>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</si>
  <si>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</si>
  <si>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</si>
  <si>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</si>
  <si>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</si>
  <si>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</si>
  <si>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</si>
  <si>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</si>
  <si>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</si>
  <si>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</si>
  <si>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</si>
  <si>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</si>
  <si>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</si>
  <si>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</si>
  <si>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</si>
  <si>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</si>
  <si>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</si>
  <si>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</si>
  <si>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</si>
  <si>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</si>
  <si>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</si>
  <si>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</si>
  <si>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</si>
  <si>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</si>
  <si>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</si>
  <si>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</si>
  <si>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</si>
  <si>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</si>
  <si>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</si>
  <si>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</si>
  <si>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</si>
  <si>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</si>
  <si>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</si>
  <si>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</si>
  <si>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</si>
  <si>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</si>
  <si>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</si>
  <si>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</si>
  <si>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</si>
  <si>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</si>
  <si>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</si>
  <si>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</si>
  <si>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</si>
  <si>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</si>
  <si>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</si>
  <si>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</si>
  <si>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</si>
  <si>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</si>
  <si>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</si>
  <si>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</si>
  <si>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</si>
  <si>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</si>
  <si>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</si>
  <si>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</si>
  <si>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</si>
  <si>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</si>
  <si>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</si>
  <si>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</si>
  <si>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</si>
  <si>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</si>
  <si>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</si>
  <si>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</si>
  <si>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</si>
  <si>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</si>
  <si>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</si>
  <si>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</si>
  <si>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</si>
  <si>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</si>
  <si>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</si>
  <si>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</si>
  <si>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</si>
  <si>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</si>
  <si>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</si>
  <si>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</si>
  <si>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</si>
  <si>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</si>
  <si>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</si>
  <si>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</si>
  <si>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</si>
  <si>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</si>
  <si>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</si>
  <si>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</si>
  <si>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</si>
  <si>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</si>
  <si>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</si>
  <si>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</si>
  <si>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</si>
  <si>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</si>
  <si>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</si>
  <si>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</si>
  <si>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</si>
  <si>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</si>
  <si>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</si>
  <si>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</si>
  <si>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</si>
  <si>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</si>
  <si>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</si>
  <si>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</si>
  <si>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</si>
  <si>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</si>
  <si>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</si>
  <si>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</si>
  <si>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</si>
  <si>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</si>
  <si>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</si>
  <si>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</si>
  <si>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</si>
  <si>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</si>
  <si>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</si>
  <si>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</si>
  <si>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</si>
  <si>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</si>
  <si>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</si>
  <si>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</si>
  <si>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</si>
  <si>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</si>
  <si>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</si>
  <si>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</si>
  <si>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</si>
  <si>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</si>
  <si>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</si>
  <si>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</si>
  <si>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</si>
  <si>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</si>
  <si>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</si>
  <si>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</si>
  <si>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</si>
  <si>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</si>
  <si>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</si>
  <si>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</si>
  <si>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</si>
  <si>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</si>
  <si>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</si>
  <si>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</si>
  <si>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</si>
  <si>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</si>
  <si>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</si>
  <si>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</si>
  <si>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</si>
  <si>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</si>
  <si>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</si>
  <si>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</si>
  <si>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</si>
  <si>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</si>
  <si>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</si>
  <si>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</si>
  <si>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</si>
  <si>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</si>
  <si>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</si>
  <si>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</si>
  <si>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</si>
  <si>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</si>
  <si>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</si>
  <si>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</si>
  <si>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</si>
  <si>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</si>
  <si>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</si>
  <si>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</si>
  <si>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</si>
  <si>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</si>
  <si>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</si>
  <si>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</si>
  <si>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</si>
  <si>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</si>
  <si>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</si>
  <si>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</si>
  <si>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</si>
  <si>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</si>
  <si>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</si>
  <si>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</si>
  <si>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</si>
  <si>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</si>
  <si>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</si>
  <si>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</si>
  <si>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</si>
  <si>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</si>
  <si>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</si>
  <si>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</si>
  <si>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</si>
  <si>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</si>
  <si>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</si>
  <si>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</si>
  <si>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</si>
  <si>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</si>
  <si>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</si>
  <si>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</si>
  <si>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</si>
  <si>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</si>
  <si>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</si>
  <si>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</si>
  <si>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</si>
  <si>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</si>
  <si>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</si>
  <si>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</si>
  <si>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</si>
  <si>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</si>
  <si>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</si>
  <si>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</si>
  <si>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</si>
  <si>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</si>
  <si>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</si>
  <si>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</si>
  <si>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</si>
  <si>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</si>
  <si>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</si>
  <si>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</si>
  <si>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</si>
  <si>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</si>
  <si>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</si>
  <si>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</si>
  <si>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</si>
  <si>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</si>
  <si>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</si>
  <si>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</si>
  <si>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</si>
  <si>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</si>
  <si>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</si>
  <si>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</si>
  <si>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</si>
  <si>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</si>
  <si>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</si>
  <si>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</si>
  <si>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</si>
  <si>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</si>
  <si>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</si>
  <si>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</si>
  <si>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</si>
  <si>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</si>
  <si>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</si>
  <si>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</si>
  <si>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</si>
  <si>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</si>
  <si>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</si>
  <si>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</si>
  <si>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</si>
  <si>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</si>
  <si>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</si>
  <si>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</si>
  <si>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</si>
  <si>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</si>
  <si>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</si>
  <si>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</si>
  <si>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</si>
  <si>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</si>
  <si>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</si>
  <si>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</si>
  <si>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</si>
  <si>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</si>
  <si>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</si>
  <si>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</si>
  <si>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</si>
  <si>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</si>
  <si>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</si>
  <si>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</si>
  <si>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</si>
  <si>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</si>
  <si>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</si>
  <si>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</si>
  <si>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</si>
  <si>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</si>
  <si>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</si>
  <si>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</si>
  <si>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</si>
  <si>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</si>
  <si>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</si>
  <si>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</si>
  <si>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</si>
  <si>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</si>
  <si>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</si>
  <si>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</si>
  <si>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</si>
  <si>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</si>
  <si>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</si>
  <si>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</si>
  <si>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</si>
  <si>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</si>
  <si>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</si>
  <si>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</si>
  <si>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</si>
  <si>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</si>
  <si>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</si>
  <si>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</si>
  <si>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</si>
  <si>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</si>
  <si>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</si>
  <si>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</si>
  <si>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</si>
  <si>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</si>
  <si>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</si>
  <si>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</si>
  <si>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</si>
  <si>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</si>
  <si>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</si>
  <si>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</si>
  <si>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</si>
  <si>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</si>
  <si>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</si>
  <si>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</si>
  <si>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</si>
  <si>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</si>
  <si>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</si>
  <si>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</si>
  <si>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</si>
  <si>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</si>
  <si>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</si>
  <si>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</si>
  <si>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</si>
  <si>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</si>
  <si>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</si>
  <si>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</si>
  <si>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</si>
  <si>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</si>
  <si>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</si>
  <si>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</si>
  <si>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</si>
  <si>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</si>
  <si>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</si>
  <si>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</si>
  <si>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</si>
  <si>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</si>
  <si>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</si>
  <si>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</si>
  <si>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</si>
  <si>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</si>
  <si>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</si>
  <si>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</si>
  <si>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</si>
  <si>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</si>
  <si>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</si>
  <si>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</si>
  <si>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</si>
  <si>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</si>
  <si>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</si>
  <si>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</si>
  <si>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</si>
  <si>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</si>
  <si>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</si>
  <si>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</si>
  <si>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</si>
  <si>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</si>
  <si>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</si>
  <si>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</si>
  <si>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</si>
  <si>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</si>
  <si>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</si>
  <si>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</si>
  <si>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</si>
  <si>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</si>
  <si>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</si>
  <si>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</si>
  <si>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</si>
  <si>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</si>
  <si>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</si>
  <si>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</si>
  <si>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</si>
  <si>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</si>
  <si>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</si>
  <si>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</si>
  <si>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</si>
  <si>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</si>
  <si>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</si>
  <si>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</si>
  <si>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</si>
  <si>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</si>
  <si>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</si>
  <si>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</si>
  <si>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</si>
  <si>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</si>
  <si>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</si>
  <si>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</si>
  <si>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</si>
  <si>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</si>
  <si>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</si>
  <si>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</si>
  <si>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</si>
  <si>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</si>
  <si>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</si>
  <si>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</si>
  <si>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</si>
  <si>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</si>
  <si>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</si>
  <si>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</si>
  <si>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</si>
  <si>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</si>
  <si>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</si>
  <si>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</si>
  <si>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</si>
  <si>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</si>
  <si>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</si>
  <si>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</si>
  <si>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</si>
  <si>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</si>
  <si>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</si>
  <si>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</si>
  <si>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</si>
  <si>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</si>
  <si>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</si>
  <si>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</si>
  <si>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</si>
  <si>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</si>
  <si>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</si>
  <si>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</si>
  <si>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</si>
  <si>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</si>
  <si>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</si>
  <si>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</si>
  <si>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</si>
  <si>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</si>
  <si>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</si>
  <si>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</si>
  <si>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</si>
  <si>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</si>
  <si>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</si>
  <si>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</si>
  <si>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</si>
  <si>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</si>
  <si>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</si>
  <si>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</si>
  <si>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</si>
  <si>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</si>
  <si>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</si>
  <si>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</si>
  <si>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</si>
  <si>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</si>
  <si>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</si>
  <si>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</si>
  <si>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</si>
  <si>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</si>
  <si>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</si>
  <si>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</si>
  <si>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</si>
  <si>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</si>
  <si>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</si>
  <si>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</si>
  <si>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</si>
  <si>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</si>
  <si>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</si>
  <si>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</si>
  <si>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</si>
  <si>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</si>
  <si>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</si>
  <si>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</si>
  <si>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</si>
  <si>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</si>
  <si>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</si>
  <si>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</si>
  <si>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</si>
  <si>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</si>
  <si>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</si>
  <si>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</si>
  <si>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</si>
  <si>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</si>
  <si>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</si>
  <si>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</si>
  <si>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</si>
  <si>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</si>
  <si>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</si>
  <si>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</si>
  <si>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</si>
  <si>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</si>
  <si>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</si>
  <si>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</si>
  <si>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</si>
  <si>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</si>
  <si>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</si>
  <si>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</si>
  <si>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</si>
  <si>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</si>
  <si>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</si>
  <si>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</si>
  <si>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</si>
  <si>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</si>
  <si>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</si>
  <si>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</si>
  <si>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</si>
  <si>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</si>
  <si>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</si>
  <si>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</si>
  <si>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</si>
  <si>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</si>
  <si>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</si>
  <si>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</si>
  <si>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</si>
  <si>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</si>
  <si>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</si>
  <si>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</si>
  <si>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</si>
  <si>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</si>
  <si>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</si>
  <si>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</si>
  <si>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</si>
  <si>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</si>
  <si>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</si>
  <si>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</si>
  <si>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</si>
  <si>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</si>
  <si>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</si>
  <si>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</si>
  <si>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</si>
  <si>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</si>
  <si>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</si>
  <si>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</si>
  <si>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</si>
  <si>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</si>
  <si>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</si>
  <si>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</si>
  <si>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</si>
  <si>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</si>
  <si>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</si>
  <si>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</si>
  <si>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</si>
  <si>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</si>
  <si>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</si>
  <si>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</si>
  <si>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</si>
  <si>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</si>
  <si>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</si>
  <si>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</si>
  <si>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</si>
  <si>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</si>
  <si>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</si>
  <si>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</si>
  <si>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</si>
  <si>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</si>
  <si>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</si>
  <si>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</si>
  <si>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</si>
  <si>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</si>
  <si>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</si>
  <si>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</si>
  <si>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</si>
  <si>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</si>
  <si>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</si>
  <si>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</si>
  <si>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</si>
  <si>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</si>
  <si>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</si>
  <si>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</si>
  <si>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</si>
  <si>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</si>
  <si>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</si>
  <si>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</si>
  <si>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</si>
  <si>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</si>
  <si>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</si>
  <si>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</si>
  <si>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</si>
  <si>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</si>
  <si>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</si>
  <si>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</si>
  <si>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</si>
  <si>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</si>
  <si>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</si>
  <si>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</si>
  <si>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</si>
  <si>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</si>
  <si>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</si>
  <si>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</si>
  <si>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</si>
  <si>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</si>
  <si>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</si>
  <si>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</si>
  <si>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</si>
  <si>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</si>
  <si>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</si>
  <si>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</si>
  <si>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</si>
  <si>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</si>
  <si>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</si>
  <si>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</si>
  <si>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</si>
  <si>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</si>
  <si>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</si>
  <si>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</si>
  <si>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</si>
  <si>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</si>
  <si>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</si>
  <si>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</si>
  <si>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</si>
  <si>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</si>
  <si>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</si>
  <si>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</si>
  <si>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</si>
  <si>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</si>
  <si>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</si>
  <si>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</si>
  <si>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</si>
  <si>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</si>
  <si>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</si>
  <si>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</si>
  <si>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</si>
  <si>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</si>
  <si>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</si>
  <si>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</si>
  <si>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</si>
  <si>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</si>
  <si>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</si>
  <si>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</si>
  <si>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</si>
  <si>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</si>
  <si>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</si>
  <si>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</si>
  <si>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</si>
  <si>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</si>
  <si>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</si>
  <si>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</si>
  <si>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</si>
  <si>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</si>
  <si>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</si>
  <si>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</si>
  <si>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</si>
  <si>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</si>
  <si>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</si>
  <si>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</si>
  <si>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</si>
  <si>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</si>
  <si>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</si>
  <si>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</si>
  <si>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</si>
  <si>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</si>
  <si>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</si>
  <si>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</si>
  <si>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</si>
  <si>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</si>
  <si>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</si>
  <si>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</si>
  <si>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</si>
  <si>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</si>
  <si>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</si>
  <si>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</si>
  <si>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</si>
  <si>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</si>
  <si>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</si>
  <si>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</si>
  <si>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</si>
  <si>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</si>
  <si>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</si>
  <si>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</si>
  <si>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</si>
  <si>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</si>
  <si>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</si>
  <si>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</si>
  <si>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</si>
  <si>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</si>
  <si>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</si>
  <si>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</si>
  <si>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</si>
  <si>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</si>
  <si>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</si>
  <si>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</si>
  <si>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</si>
  <si>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</si>
  <si>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</si>
  <si>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</si>
  <si>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</si>
  <si>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</si>
  <si>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</si>
  <si>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</si>
  <si>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</si>
  <si>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</si>
  <si>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</si>
  <si>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</si>
  <si>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</si>
  <si>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</si>
  <si>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</si>
  <si>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</si>
  <si>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</si>
  <si>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</si>
  <si>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</si>
  <si>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</si>
  <si>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</si>
  <si>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</si>
  <si>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</si>
  <si>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</si>
  <si>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</si>
  <si>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</si>
  <si>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</si>
  <si>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</si>
  <si>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</si>
  <si>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</si>
  <si>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</si>
  <si>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</si>
  <si>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</si>
  <si>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</si>
  <si>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</si>
  <si>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</si>
  <si>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</si>
  <si>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</si>
  <si>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</si>
  <si>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</si>
  <si>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</si>
  <si>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</si>
  <si>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</si>
  <si>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</si>
  <si>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</si>
  <si>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</si>
  <si>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</si>
  <si>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</si>
  <si>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</si>
  <si>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</si>
  <si>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</si>
  <si>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</si>
  <si>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</si>
  <si>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</si>
  <si>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</si>
  <si>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</si>
  <si>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</si>
  <si>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</si>
  <si>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</si>
  <si>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</si>
  <si>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</si>
  <si>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</si>
  <si>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</si>
  <si>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</si>
  <si>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</si>
  <si>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</si>
  <si>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</si>
  <si>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</si>
  <si>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</si>
  <si>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</si>
  <si>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</si>
  <si>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</si>
  <si>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</si>
  <si>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</si>
  <si>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</si>
  <si>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</si>
  <si>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</si>
  <si>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</si>
  <si>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</si>
  <si>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</si>
  <si>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</si>
  <si>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</si>
  <si>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</si>
  <si>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</si>
  <si>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</si>
  <si>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</si>
  <si>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</si>
  <si>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</si>
  <si>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</si>
  <si>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</si>
  <si>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</si>
  <si>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</si>
  <si>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</si>
  <si>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</si>
  <si>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</si>
  <si>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</si>
  <si>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</si>
  <si>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</si>
  <si>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</si>
  <si>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</si>
  <si>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</si>
  <si>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</si>
  <si>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</si>
  <si>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</si>
  <si>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</si>
  <si>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</si>
  <si>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</si>
  <si>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</si>
  <si>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</si>
  <si>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</si>
  <si>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</si>
  <si>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</si>
  <si>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</si>
  <si>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</si>
  <si>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</si>
  <si>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</si>
  <si>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</si>
  <si>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</si>
  <si>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</si>
  <si>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</si>
  <si>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</si>
  <si>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</si>
  <si>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</si>
  <si>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</si>
  <si>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</si>
  <si>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</si>
  <si>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</si>
  <si>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</si>
  <si>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</si>
  <si>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</si>
  <si>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</si>
  <si>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</si>
  <si>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</si>
  <si>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</si>
  <si>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</si>
  <si>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</si>
  <si>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</si>
  <si>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</si>
  <si>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</si>
  <si>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</si>
  <si>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</si>
  <si>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</si>
  <si>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</si>
  <si>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</si>
  <si>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</si>
  <si>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</si>
  <si>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</si>
  <si>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</si>
  <si>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</si>
  <si>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</si>
  <si>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</si>
  <si>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</si>
  <si>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</si>
  <si>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</si>
  <si>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</si>
  <si>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</si>
  <si>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</si>
  <si>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</si>
  <si>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</si>
  <si>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</si>
  <si>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</si>
  <si>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</si>
  <si>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</si>
  <si>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</si>
  <si>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</si>
  <si>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</si>
  <si>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</si>
  <si>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</si>
  <si>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</si>
  <si>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</si>
  <si>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</si>
  <si>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</si>
  <si>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</si>
  <si>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</si>
  <si>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</si>
  <si>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</si>
  <si>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</si>
  <si>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</si>
  <si>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</si>
  <si>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</si>
  <si>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</si>
  <si>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</si>
  <si>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</si>
  <si>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</si>
  <si>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</si>
  <si>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</si>
  <si>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</si>
  <si>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</si>
  <si>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</si>
  <si>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</si>
  <si>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</si>
  <si>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</si>
  <si>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</si>
  <si>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</si>
  <si>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</si>
  <si>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</si>
  <si>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</si>
  <si>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</si>
  <si>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</si>
  <si>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</si>
  <si>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</si>
  <si>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</si>
  <si>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</si>
  <si>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</si>
  <si>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</si>
  <si>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</si>
  <si>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</si>
  <si>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</si>
  <si>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</si>
  <si>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</si>
  <si>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</si>
  <si>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</si>
  <si>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</si>
  <si>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</si>
  <si>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</si>
  <si>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</si>
  <si>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</si>
  <si>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</si>
  <si>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</si>
  <si>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</si>
  <si>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</si>
  <si>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</si>
  <si>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</si>
  <si>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</si>
  <si>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</si>
  <si>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</si>
  <si>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</si>
  <si>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</si>
  <si>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</si>
  <si>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</si>
  <si>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</si>
  <si>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</si>
  <si>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</si>
  <si>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</si>
  <si>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</si>
  <si>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</si>
  <si>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</si>
  <si>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</si>
  <si>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</si>
  <si>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</si>
  <si>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</si>
  <si>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</si>
  <si>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</si>
  <si>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</si>
  <si>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</si>
  <si>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</si>
  <si>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</si>
  <si>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</si>
  <si>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</si>
  <si>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</si>
  <si>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</si>
  <si>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</si>
  <si>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</si>
  <si>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</si>
  <si>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</si>
  <si>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</si>
  <si>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</si>
  <si>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</si>
  <si>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</si>
  <si>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</si>
  <si>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</si>
  <si>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</si>
  <si>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</si>
  <si>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</si>
  <si>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</si>
  <si>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</si>
  <si>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</si>
  <si>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</si>
  <si>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</si>
  <si>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</si>
  <si>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</si>
  <si>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</si>
  <si>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</si>
  <si>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</si>
  <si>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</si>
  <si>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</si>
  <si>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</si>
  <si>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</si>
  <si>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</si>
  <si>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</si>
  <si>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</si>
  <si>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</si>
  <si>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</si>
  <si>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</si>
  <si>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</si>
  <si>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</si>
  <si>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</si>
  <si>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</si>
  <si>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</si>
  <si>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</si>
  <si>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</si>
  <si>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</si>
  <si>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</si>
  <si>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</si>
  <si>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</si>
  <si>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</si>
  <si>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</si>
  <si>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</si>
  <si>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</si>
  <si>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</si>
  <si>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</si>
  <si>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</si>
  <si>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</si>
  <si>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</si>
  <si>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</si>
  <si>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</si>
  <si>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</si>
  <si>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</si>
  <si>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</si>
  <si>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</si>
  <si>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</si>
  <si>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</si>
  <si>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</si>
  <si>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</si>
  <si>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</si>
  <si>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</si>
  <si>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</si>
  <si>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</si>
  <si>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</si>
  <si>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</si>
  <si>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</si>
  <si>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</si>
  <si>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</si>
  <si>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</si>
  <si>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</si>
  <si>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</si>
  <si>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</si>
  <si>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</si>
  <si>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</si>
  <si>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</si>
  <si>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</si>
  <si>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</si>
  <si>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</si>
  <si>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</si>
  <si>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</si>
  <si>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</si>
  <si>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</si>
  <si>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</si>
  <si>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</si>
  <si>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</si>
  <si>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</si>
  <si>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</si>
  <si>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</si>
  <si>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</si>
  <si>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</si>
  <si>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</si>
  <si>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</si>
  <si>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</si>
  <si>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</si>
  <si>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</si>
  <si>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</si>
  <si>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</si>
  <si>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</si>
  <si>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</si>
  <si>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</si>
  <si>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</si>
  <si>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</si>
  <si>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</si>
  <si>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</si>
  <si>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</si>
  <si>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</si>
  <si>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</si>
  <si>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</si>
  <si>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</si>
  <si>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</si>
  <si>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</si>
  <si>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</si>
  <si>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</si>
  <si>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</si>
  <si>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</si>
  <si>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</si>
  <si>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</si>
  <si>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</si>
  <si>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</si>
  <si>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</si>
  <si>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</si>
  <si>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</si>
  <si>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</si>
  <si>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</si>
  <si>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</si>
  <si>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</si>
  <si>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</si>
  <si>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</si>
  <si>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</si>
  <si>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</si>
  <si>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</si>
  <si>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</si>
  <si>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</si>
  <si>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</si>
  <si>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</si>
  <si>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</si>
  <si>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</si>
  <si>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</si>
  <si>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</si>
  <si>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</si>
  <si>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</si>
  <si>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</si>
  <si>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</si>
  <si>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</si>
  <si>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</si>
  <si>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</si>
  <si>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</si>
  <si>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</si>
  <si>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</si>
  <si>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</si>
  <si>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</si>
  <si>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</si>
  <si>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</si>
  <si>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</si>
  <si>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</si>
  <si>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</si>
  <si>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</si>
  <si>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</si>
  <si>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</si>
  <si>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</si>
  <si>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</si>
  <si>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</si>
  <si>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</si>
  <si>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</si>
  <si>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</si>
  <si>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</si>
  <si>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</si>
  <si>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</si>
  <si>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</si>
  <si>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</si>
  <si>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</si>
  <si>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</si>
  <si>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</si>
  <si>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</si>
  <si>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</si>
  <si>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</si>
  <si>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</si>
  <si>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</si>
  <si>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</si>
  <si>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</si>
  <si>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</si>
  <si>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</si>
  <si>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</si>
  <si>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</si>
  <si>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</si>
  <si>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</si>
  <si>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</si>
  <si>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</si>
  <si>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</si>
  <si>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</si>
  <si>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</si>
  <si>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</si>
  <si>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</si>
  <si>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</si>
  <si>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</si>
  <si>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</si>
  <si>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</si>
  <si>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</si>
  <si>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</si>
  <si>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</si>
  <si>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</si>
  <si>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</si>
  <si>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</si>
  <si>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</si>
  <si>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</si>
  <si>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</si>
  <si>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</si>
  <si>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</si>
  <si>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</si>
  <si>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</si>
  <si>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</si>
  <si>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</si>
  <si>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</si>
  <si>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</si>
  <si>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</si>
  <si>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</si>
  <si>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</si>
  <si>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</si>
  <si>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</si>
  <si>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</si>
  <si>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</si>
  <si>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</si>
  <si>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</si>
  <si>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</si>
  <si>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</si>
  <si>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</si>
  <si>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</si>
  <si>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</si>
  <si>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</si>
  <si>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</si>
  <si>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</si>
  <si>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</si>
  <si>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</si>
  <si>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</si>
  <si>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</si>
  <si>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</si>
  <si>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</si>
  <si>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</si>
  <si>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</si>
  <si>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</si>
  <si>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</si>
  <si>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</si>
  <si>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</si>
  <si>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</si>
  <si>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</si>
  <si>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</si>
  <si>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</si>
  <si>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</si>
  <si>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</si>
  <si>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</si>
  <si>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</si>
  <si>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</si>
  <si>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</si>
  <si>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</si>
  <si>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</si>
  <si>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</si>
  <si>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</si>
  <si>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</si>
  <si>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</si>
  <si>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</si>
  <si>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</si>
  <si>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</si>
  <si>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</si>
  <si>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</si>
  <si>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</si>
  <si>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</si>
  <si>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</si>
  <si>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</si>
  <si>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</si>
  <si>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</si>
  <si>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</si>
  <si>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</si>
  <si>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</si>
  <si>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</si>
  <si>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</si>
  <si>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</si>
  <si>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</si>
  <si>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</si>
  <si>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</si>
  <si>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</si>
  <si>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</si>
  <si>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</si>
  <si>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</si>
  <si>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</si>
  <si>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</si>
  <si>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</si>
  <si>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</si>
  <si>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</si>
  <si>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</si>
  <si>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</si>
  <si>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</si>
  <si>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</si>
  <si>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</si>
  <si>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</si>
  <si>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</si>
  <si>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</si>
  <si>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</si>
  <si>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</si>
  <si>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</si>
  <si>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</si>
  <si>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</si>
  <si>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</si>
  <si>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</si>
  <si>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</si>
  <si>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</si>
  <si>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</si>
  <si>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</si>
  <si>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</si>
  <si>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</si>
  <si>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</si>
  <si>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</si>
  <si>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</si>
  <si>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</si>
  <si>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</si>
  <si>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</si>
  <si>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</si>
  <si>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</si>
  <si>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</si>
  <si>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</si>
  <si>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</si>
  <si>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</si>
  <si>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</si>
  <si>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</si>
  <si>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</si>
  <si>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</si>
  <si>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</si>
  <si>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</si>
  <si>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</si>
  <si>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</si>
  <si>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</si>
  <si>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</si>
  <si>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</si>
  <si>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</si>
  <si>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</si>
  <si>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</si>
  <si>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</si>
  <si>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</si>
  <si>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</si>
  <si>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</si>
  <si>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</si>
  <si>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</si>
  <si>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</si>
  <si>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</si>
  <si>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</si>
  <si>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</si>
  <si>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</si>
  <si>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</si>
  <si>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</si>
  <si>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</si>
  <si>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</si>
  <si>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</si>
  <si>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</si>
  <si>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</si>
  <si>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</si>
  <si>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</si>
  <si>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</si>
  <si>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</si>
  <si>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</si>
  <si>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</si>
  <si>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</si>
  <si>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</si>
  <si>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</si>
  <si>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</si>
  <si>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</si>
  <si>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</si>
  <si>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</si>
  <si>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</si>
  <si>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</si>
  <si>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</si>
  <si>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</si>
  <si>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</si>
  <si>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</si>
  <si>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</si>
  <si>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</si>
  <si>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</si>
  <si>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</si>
  <si>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</si>
  <si>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</si>
  <si>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</si>
  <si>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</si>
  <si>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</si>
  <si>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</si>
  <si>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</si>
  <si>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</si>
  <si>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</si>
  <si>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</si>
  <si>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</si>
  <si>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</si>
  <si>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</si>
  <si>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</si>
  <si>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</si>
  <si>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</si>
  <si>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</si>
  <si>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</si>
  <si>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</si>
  <si>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</si>
  <si>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</si>
  <si>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</si>
  <si>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</si>
  <si>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</si>
  <si>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</si>
  <si>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</si>
  <si>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</si>
  <si>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</si>
  <si>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</si>
  <si>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</si>
  <si>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</si>
  <si>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</si>
  <si>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</si>
  <si>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</si>
  <si>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</si>
  <si>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</si>
  <si>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</si>
  <si>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</si>
  <si>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</si>
  <si>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</si>
  <si>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</si>
  <si>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</si>
  <si>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</si>
  <si>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</si>
  <si>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</si>
  <si>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</si>
  <si>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</si>
  <si>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</si>
  <si>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</si>
  <si>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</si>
  <si>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</si>
  <si>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</si>
  <si>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</si>
  <si>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</si>
  <si>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</si>
  <si>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</si>
  <si>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</si>
  <si>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</si>
  <si>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</si>
  <si>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</si>
  <si>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</si>
  <si>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</si>
  <si>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</si>
  <si>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</si>
  <si>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</si>
  <si>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</si>
  <si>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</si>
  <si>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</si>
  <si>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</si>
  <si>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</si>
  <si>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</si>
  <si>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</si>
  <si>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</si>
  <si>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</si>
  <si>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</si>
  <si>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</si>
  <si>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</si>
  <si>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</si>
  <si>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</si>
  <si>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</si>
  <si>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</si>
  <si>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</si>
  <si>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</si>
  <si>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</si>
  <si>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</si>
  <si>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</si>
  <si>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</si>
  <si>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</si>
  <si>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</si>
  <si>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</si>
  <si>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</si>
  <si>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</si>
  <si>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</si>
  <si>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</si>
  <si>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</si>
  <si>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</si>
  <si>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</si>
  <si>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</si>
  <si>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</si>
  <si>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</si>
  <si>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</si>
  <si>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</si>
  <si>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</si>
  <si>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</si>
  <si>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</si>
  <si>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</si>
  <si>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</si>
  <si>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</si>
  <si>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</si>
  <si>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</si>
  <si>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</si>
  <si>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</si>
  <si>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</si>
  <si>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</si>
  <si>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</si>
  <si>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</si>
  <si>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</si>
  <si>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</si>
  <si>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</si>
  <si>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</si>
  <si>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</si>
  <si>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</si>
  <si>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</si>
  <si>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</si>
  <si>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</si>
  <si>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</si>
  <si>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</si>
  <si>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</si>
  <si>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</si>
  <si>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</si>
  <si>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</si>
  <si>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</si>
  <si>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</si>
  <si>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</si>
  <si>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</si>
  <si>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</si>
  <si>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</si>
  <si>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</si>
  <si>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</si>
  <si>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</si>
  <si>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</si>
  <si>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</si>
  <si>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</si>
  <si>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</si>
  <si>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</si>
  <si>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</si>
  <si>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</si>
  <si>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</si>
  <si>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</si>
  <si>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</si>
  <si>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</si>
  <si>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</si>
  <si>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</si>
  <si>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</si>
  <si>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</si>
  <si>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</si>
  <si>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</si>
  <si>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</si>
  <si>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</si>
  <si>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</si>
  <si>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</si>
  <si>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</si>
  <si>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</si>
  <si>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</si>
  <si>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</si>
  <si>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</si>
  <si>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</si>
  <si>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</si>
  <si>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</si>
  <si>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</si>
  <si>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</si>
  <si>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</si>
  <si>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</si>
  <si>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</si>
  <si>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</si>
  <si>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</si>
  <si>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</si>
  <si>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</si>
  <si>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</si>
  <si>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</si>
  <si>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</si>
  <si>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</si>
  <si>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</si>
  <si>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</si>
  <si>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</si>
  <si>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</si>
  <si>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</si>
  <si>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</si>
  <si>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</si>
  <si>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</si>
  <si>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</si>
  <si>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</si>
  <si>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</si>
  <si>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</si>
  <si>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</si>
  <si>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</si>
  <si>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</si>
  <si>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</si>
  <si>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</si>
  <si>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</si>
  <si>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</si>
  <si>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</si>
  <si>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</si>
  <si>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</si>
  <si>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</si>
  <si>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</si>
  <si>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</si>
  <si>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</si>
  <si>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</si>
  <si>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</si>
  <si>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</si>
  <si>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</si>
  <si>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</si>
  <si>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</si>
  <si>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</si>
  <si>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</si>
  <si>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</si>
  <si>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</si>
  <si>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</si>
  <si>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</si>
  <si>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</si>
  <si>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</si>
  <si>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</si>
  <si>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</si>
  <si>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</si>
  <si>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</si>
  <si>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</si>
  <si>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</si>
  <si>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</si>
  <si>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</si>
  <si>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</si>
  <si>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</si>
  <si>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</si>
  <si>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</si>
  <si>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</si>
  <si>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</si>
  <si>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</si>
  <si>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</si>
  <si>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</si>
  <si>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</si>
  <si>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</si>
  <si>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</si>
  <si>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</si>
  <si>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</si>
  <si>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</si>
  <si>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</si>
  <si>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</si>
  <si>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</si>
  <si>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</si>
  <si>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</si>
  <si>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</si>
  <si>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</si>
  <si>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</si>
  <si>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</si>
  <si>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</si>
  <si>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</si>
  <si>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</si>
  <si>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</si>
  <si>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</si>
  <si>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</si>
  <si>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</si>
  <si>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</si>
  <si>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</si>
  <si>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</si>
  <si>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</si>
  <si>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</si>
  <si>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</si>
  <si>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</si>
  <si>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</si>
  <si>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</si>
  <si>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</si>
  <si>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</si>
  <si>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</si>
  <si>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</si>
  <si>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</si>
  <si>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</si>
  <si>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</si>
  <si>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</si>
  <si>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</si>
  <si>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</si>
  <si>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</si>
  <si>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</si>
  <si>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</si>
  <si>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</si>
  <si>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</si>
  <si>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</si>
  <si>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</si>
  <si>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</si>
  <si>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</si>
  <si>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</si>
  <si>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</si>
  <si>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</si>
  <si>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</si>
  <si>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</si>
  <si>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</si>
  <si>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</si>
  <si>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</si>
  <si>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</si>
  <si>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</si>
  <si>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</si>
  <si>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</si>
  <si>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</si>
  <si>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</si>
  <si>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</si>
  <si>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</si>
  <si>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</si>
  <si>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</si>
  <si>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</si>
  <si>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</si>
  <si>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</si>
  <si>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</si>
  <si>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</si>
  <si>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</si>
  <si>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</si>
  <si>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</si>
  <si>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</si>
  <si>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</si>
  <si>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</si>
  <si>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</si>
  <si>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</si>
  <si>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</si>
  <si>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</si>
  <si>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</si>
  <si>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</si>
  <si>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</si>
  <si>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</si>
  <si>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</si>
  <si>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</si>
  <si>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</si>
  <si>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</si>
  <si>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</si>
  <si>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</si>
  <si>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</si>
  <si>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</si>
  <si>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</si>
  <si>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</si>
  <si>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</si>
  <si>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</si>
  <si>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</si>
  <si>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</si>
  <si>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</si>
  <si>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</si>
  <si>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</si>
  <si>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</si>
  <si>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</si>
  <si>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</si>
  <si>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</si>
  <si>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</si>
  <si>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</si>
  <si>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</si>
  <si>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</si>
  <si>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</si>
  <si>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</si>
  <si>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</si>
  <si>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</si>
  <si>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</si>
  <si>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</si>
  <si>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</si>
  <si>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</si>
  <si>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</si>
  <si>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</si>
  <si>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</si>
  <si>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</si>
  <si>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</si>
  <si>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</si>
  <si>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</si>
  <si>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</si>
  <si>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</si>
  <si>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</si>
  <si>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</si>
  <si>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</si>
  <si>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</si>
  <si>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</si>
  <si>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</si>
  <si>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</si>
  <si>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</si>
  <si>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</si>
  <si>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</si>
  <si>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</si>
  <si>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</si>
  <si>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</si>
  <si>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</si>
  <si>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</si>
  <si>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</si>
  <si>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</si>
  <si>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</si>
  <si>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</si>
  <si>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</si>
  <si>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</si>
  <si>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</si>
  <si>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</si>
  <si>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</si>
  <si>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</si>
  <si>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</si>
  <si>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</si>
  <si>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</si>
  <si>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</si>
  <si>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</si>
  <si>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</si>
  <si>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</si>
  <si>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</si>
  <si>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</si>
  <si>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</si>
  <si>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</si>
  <si>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</si>
  <si>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</si>
  <si>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</si>
  <si>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</si>
  <si>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</si>
  <si>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</si>
  <si>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</si>
  <si>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</si>
  <si>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</si>
  <si>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</si>
  <si>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</si>
  <si>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</si>
  <si>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</si>
  <si>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</si>
  <si>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</si>
  <si>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</si>
  <si>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</si>
  <si>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</si>
  <si>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</si>
  <si>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</si>
  <si>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</si>
  <si>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</si>
  <si>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</si>
  <si>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</si>
  <si>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</si>
  <si>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</si>
  <si>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</si>
  <si>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</si>
  <si>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</si>
  <si>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</si>
  <si>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</si>
  <si>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</si>
  <si>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</si>
  <si>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</si>
  <si>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</si>
  <si>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</si>
  <si>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</si>
  <si>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</si>
  <si>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</si>
  <si>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</si>
  <si>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</si>
  <si>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</si>
  <si>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</si>
  <si>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</si>
  <si>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</si>
  <si>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</si>
  <si>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</si>
  <si>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</si>
  <si>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</si>
  <si>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</si>
  <si>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</si>
  <si>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</si>
  <si>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</si>
  <si>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</si>
  <si>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</si>
  <si>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</si>
  <si>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</si>
  <si>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</si>
  <si>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</si>
  <si>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</si>
  <si>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</si>
  <si>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</si>
  <si>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</si>
  <si>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</si>
  <si>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</si>
  <si>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</si>
  <si>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</si>
  <si>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</si>
  <si>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</si>
  <si>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</si>
  <si>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</si>
  <si>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</si>
  <si>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</si>
  <si>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</si>
  <si>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</si>
  <si>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</si>
  <si>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</si>
  <si>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</si>
  <si>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</si>
  <si>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</si>
  <si>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</si>
  <si>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</si>
  <si>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</si>
  <si>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</si>
  <si>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</si>
  <si>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</si>
  <si>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</si>
  <si>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</si>
  <si>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</si>
  <si>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</si>
  <si>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</si>
  <si>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</si>
  <si>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</si>
  <si>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</si>
  <si>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</si>
  <si>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</si>
  <si>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</si>
  <si>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</si>
  <si>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</si>
  <si>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</si>
  <si>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</si>
  <si>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</si>
  <si>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</si>
  <si>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</si>
  <si>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</si>
  <si>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</si>
  <si>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</si>
  <si>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</si>
  <si>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</si>
  <si>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</si>
  <si>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</si>
  <si>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</si>
  <si>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</si>
  <si>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</si>
  <si>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</si>
  <si>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</si>
  <si>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</si>
  <si>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</si>
  <si>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</si>
  <si>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</si>
  <si>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</si>
  <si>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</si>
  <si>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</si>
  <si>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</si>
  <si>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</si>
  <si>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</si>
  <si>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</si>
  <si>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</si>
  <si>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</si>
  <si>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</si>
  <si>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</si>
  <si>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</si>
  <si>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</si>
  <si>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</si>
  <si>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</si>
  <si>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</si>
  <si>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</si>
  <si>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</si>
  <si>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</si>
  <si>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</si>
  <si>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</si>
  <si>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</si>
  <si>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</si>
  <si>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</si>
  <si>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</si>
  <si>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</si>
  <si>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</si>
  <si>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</si>
  <si>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</si>
  <si>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</si>
  <si>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</si>
  <si>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</si>
  <si>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</si>
  <si>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</si>
  <si>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</si>
  <si>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</si>
  <si>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</si>
  <si>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</si>
  <si>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</si>
  <si>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</si>
  <si>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</si>
  <si>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</si>
  <si>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</si>
  <si>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</si>
  <si>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</si>
  <si>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</si>
  <si>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</si>
  <si>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</si>
  <si>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</si>
  <si>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</si>
  <si>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</si>
  <si>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</si>
  <si>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</si>
  <si>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</si>
  <si>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</si>
  <si>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</si>
  <si>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</si>
  <si>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</si>
  <si>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</si>
  <si>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</si>
  <si>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</si>
  <si>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</si>
  <si>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</si>
  <si>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</si>
  <si>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</si>
  <si>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</si>
  <si>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</si>
  <si>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</si>
  <si>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</si>
  <si>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</si>
  <si>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</si>
  <si>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</si>
  <si>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</si>
  <si>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</si>
  <si>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</si>
  <si>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</si>
  <si>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</si>
  <si>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</si>
  <si>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</si>
  <si>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</si>
  <si>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</si>
  <si>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</si>
  <si>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</si>
  <si>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</si>
  <si>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</si>
  <si>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</si>
  <si>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</si>
  <si>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</si>
  <si>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</si>
  <si>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</si>
  <si>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</si>
  <si>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</si>
  <si>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</si>
  <si>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</si>
  <si>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</si>
  <si>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</si>
  <si>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</si>
  <si>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</si>
  <si>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</si>
  <si>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</si>
  <si>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</si>
  <si>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</si>
  <si>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</si>
  <si>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</si>
  <si>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</si>
  <si>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</si>
  <si>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</si>
  <si>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</si>
  <si>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</si>
  <si>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</si>
  <si>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</si>
  <si>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</si>
  <si>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</si>
  <si>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</si>
  <si>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</si>
  <si>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</si>
  <si>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</si>
  <si>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</si>
  <si>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</si>
  <si>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</si>
  <si>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</si>
  <si>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</si>
  <si>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</si>
  <si>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</si>
  <si>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</si>
  <si>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</si>
  <si>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</si>
  <si>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</si>
  <si>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</si>
  <si>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</si>
  <si>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</si>
  <si>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</si>
  <si>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</si>
  <si>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</si>
  <si>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</si>
  <si>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</si>
  <si>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</si>
  <si>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</si>
  <si>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</si>
  <si>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</si>
  <si>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</si>
  <si>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</si>
  <si>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</si>
  <si>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</si>
  <si>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</si>
  <si>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</si>
  <si>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</si>
  <si>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</si>
  <si>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</si>
  <si>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</si>
  <si>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</si>
  <si>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</si>
  <si>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</si>
  <si>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</si>
  <si>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</si>
  <si>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</si>
  <si>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</si>
  <si>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</si>
  <si>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</si>
  <si>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</si>
  <si>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</si>
  <si>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</si>
  <si>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</si>
  <si>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</si>
  <si>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</si>
  <si>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</si>
  <si>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</si>
  <si>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</si>
  <si>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</si>
  <si>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</si>
  <si>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</si>
  <si>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</si>
  <si>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</si>
  <si>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</si>
  <si>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</si>
  <si>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</si>
  <si>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</si>
  <si>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</si>
  <si>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</si>
  <si>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</si>
  <si>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</si>
  <si>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</si>
  <si>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</si>
  <si>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</si>
  <si>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</si>
  <si>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</si>
  <si>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</si>
  <si>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</si>
  <si>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</si>
  <si>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</si>
  <si>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</si>
  <si>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</si>
  <si>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</si>
  <si>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</si>
  <si>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</si>
  <si>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</si>
  <si>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</si>
  <si>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</si>
  <si>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</si>
  <si>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</si>
  <si>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</si>
  <si>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</si>
  <si>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</si>
  <si>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</si>
  <si>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</si>
  <si>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</si>
  <si>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</si>
  <si>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</si>
  <si>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</si>
  <si>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</si>
  <si>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</si>
  <si>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</si>
  <si>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</si>
  <si>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</si>
  <si>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</si>
  <si>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</si>
  <si>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</si>
  <si>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</si>
  <si>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</si>
  <si>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</si>
  <si>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</si>
  <si>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</si>
  <si>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</si>
  <si>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</si>
  <si>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</si>
  <si>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</si>
  <si>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</si>
  <si>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</si>
  <si>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</si>
  <si>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</si>
  <si>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</si>
  <si>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</si>
  <si>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</si>
  <si>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</si>
  <si>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</si>
  <si>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</si>
  <si>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</si>
  <si>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</si>
  <si>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</si>
  <si>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</si>
  <si>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</si>
  <si>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</si>
  <si>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</si>
  <si>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</si>
  <si>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</si>
  <si>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</si>
  <si>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</si>
  <si>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</si>
  <si>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</si>
  <si>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</si>
  <si>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</si>
  <si>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</si>
  <si>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</si>
  <si>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</si>
  <si>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</si>
  <si>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</si>
  <si>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</si>
  <si>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</si>
  <si>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</si>
  <si>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</si>
  <si>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</si>
  <si>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</si>
  <si>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</si>
  <si>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</si>
  <si>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</si>
  <si>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</si>
  <si>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</si>
  <si>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</si>
  <si>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</si>
  <si>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</si>
  <si>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</si>
  <si>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</si>
  <si>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</si>
  <si>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</si>
  <si>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</si>
  <si>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</si>
  <si>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</si>
  <si>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</si>
  <si>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</si>
  <si>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</si>
  <si>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</si>
  <si>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</si>
  <si>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</si>
  <si>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</si>
  <si>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</si>
  <si>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</si>
  <si>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</si>
  <si>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</si>
  <si>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</si>
  <si>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</si>
  <si>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</si>
  <si>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</si>
  <si>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</si>
  <si>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</si>
  <si>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</si>
  <si>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</si>
  <si>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</si>
  <si>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</si>
  <si>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</si>
  <si>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</si>
  <si>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</si>
  <si>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</si>
  <si>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</si>
  <si>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</si>
  <si>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</si>
  <si>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</si>
  <si>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</si>
  <si>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</si>
  <si>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</si>
  <si>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</si>
  <si>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</si>
  <si>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</si>
  <si>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</si>
  <si>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</si>
  <si>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</si>
  <si>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</si>
  <si>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</si>
  <si>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</si>
  <si>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</si>
  <si>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</si>
  <si>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</si>
  <si>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</si>
  <si>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</si>
  <si>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</si>
  <si>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</si>
  <si>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</si>
  <si>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</si>
  <si>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</si>
  <si>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</si>
  <si>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</si>
  <si>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</si>
  <si>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</si>
  <si>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</si>
  <si>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</si>
  <si>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</si>
  <si>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</si>
  <si>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</si>
  <si>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</si>
  <si>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</si>
  <si>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</si>
  <si>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</si>
  <si>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</si>
  <si>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</si>
  <si>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</si>
  <si>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</si>
  <si>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</si>
  <si>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</si>
  <si>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</si>
  <si>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</si>
  <si>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</si>
  <si>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</si>
  <si>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</si>
  <si>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</si>
  <si>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</si>
  <si>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</si>
  <si>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</si>
  <si>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</si>
  <si>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</si>
  <si>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</si>
  <si>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</si>
  <si>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</si>
  <si>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</si>
  <si>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</si>
  <si>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</si>
  <si>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</si>
  <si>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</si>
  <si>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</si>
  <si>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</si>
  <si>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</si>
  <si>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</si>
  <si>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</si>
  <si>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</si>
  <si>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</si>
  <si>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</si>
  <si>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</si>
  <si>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</si>
  <si>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</si>
  <si>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</si>
  <si>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</si>
  <si>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</si>
  <si>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</si>
  <si>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</si>
  <si>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</si>
  <si>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</si>
  <si>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</si>
  <si>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</si>
  <si>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</si>
  <si>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</si>
  <si>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</si>
  <si>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</si>
  <si>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</si>
  <si>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</si>
  <si>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</si>
  <si>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</si>
  <si>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</si>
  <si>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</si>
  <si>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</si>
  <si>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</si>
  <si>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</si>
  <si>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</si>
  <si>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</si>
  <si>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</si>
  <si>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</si>
  <si>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</si>
  <si>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</si>
  <si>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</si>
  <si>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</si>
  <si>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</si>
  <si>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</si>
  <si>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</si>
  <si>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</si>
  <si>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</si>
  <si>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</si>
  <si>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</si>
  <si>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</si>
  <si>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</si>
  <si>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</si>
  <si>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</si>
  <si>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</si>
  <si>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</si>
  <si>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</si>
  <si>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</si>
  <si>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</si>
  <si>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</si>
  <si>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</si>
  <si>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</si>
  <si>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</si>
  <si>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</si>
  <si>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</si>
  <si>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</si>
  <si>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</si>
  <si>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</si>
  <si>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</si>
  <si>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</si>
  <si>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</si>
  <si>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</si>
  <si>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</si>
  <si>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</si>
  <si>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</si>
  <si>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</si>
  <si>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</si>
  <si>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</si>
  <si>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</si>
  <si>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</si>
  <si>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</si>
  <si>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</si>
  <si>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</si>
  <si>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</si>
  <si>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</si>
  <si>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</si>
  <si>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</si>
  <si>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</si>
  <si>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</si>
  <si>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</si>
  <si>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</si>
  <si>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</si>
  <si>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</si>
  <si>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</si>
  <si>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</si>
  <si>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</si>
  <si>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</si>
  <si>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</si>
  <si>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</si>
  <si>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</si>
  <si>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</si>
  <si>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</si>
  <si>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</si>
  <si>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</si>
  <si>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</si>
  <si>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</si>
  <si>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</si>
  <si>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</si>
  <si>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</si>
  <si>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</si>
  <si>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</si>
  <si>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</si>
  <si>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</si>
  <si>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</si>
  <si>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</si>
  <si>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</si>
  <si>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</si>
  <si>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</si>
  <si>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</si>
  <si>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</si>
  <si>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</si>
  <si>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</si>
  <si>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</si>
  <si>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</si>
  <si>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</si>
  <si>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</si>
  <si>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</si>
  <si>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</si>
  <si>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</si>
  <si>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</si>
  <si>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</si>
  <si>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</si>
  <si>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</si>
  <si>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</si>
  <si>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</si>
  <si>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</si>
  <si>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</si>
  <si>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</si>
  <si>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</si>
  <si>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</si>
  <si>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</si>
  <si>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鈴木　萌実</t>
    <rPh sb="0" eb="2">
      <t>スズキ</t>
    </rPh>
    <rPh sb="3" eb="4">
      <t>モ</t>
    </rPh>
    <rPh sb="4" eb="5">
      <t>ミ</t>
    </rPh>
    <phoneticPr fontId="1"/>
  </si>
  <si>
    <t>２　法人</t>
  </si>
  <si>
    <t>　　　　　　　　　株式会社　　成美</t>
    <rPh sb="9" eb="13">
      <t>カブシキガイシャ</t>
    </rPh>
    <rPh sb="15" eb="17">
      <t>セイビ</t>
    </rPh>
    <phoneticPr fontId="1"/>
  </si>
  <si>
    <t>0166</t>
    <phoneticPr fontId="1"/>
  </si>
  <si>
    <t>53</t>
    <phoneticPr fontId="1"/>
  </si>
  <si>
    <t>3300</t>
    <phoneticPr fontId="1"/>
  </si>
  <si>
    <t>3901</t>
    <phoneticPr fontId="1"/>
  </si>
  <si>
    <t>uchimura</t>
    <phoneticPr fontId="1"/>
  </si>
  <si>
    <t>ak.wakwak.com</t>
    <phoneticPr fontId="1"/>
  </si>
  <si>
    <t>内村　丘代</t>
    <rPh sb="0" eb="2">
      <t>ウチムラ</t>
    </rPh>
    <rPh sb="3" eb="4">
      <t>オカ</t>
    </rPh>
    <rPh sb="4" eb="5">
      <t>ヨ</t>
    </rPh>
    <phoneticPr fontId="1"/>
  </si>
  <si>
    <t>代表取締役</t>
    <rPh sb="0" eb="2">
      <t>ダイヒョウ</t>
    </rPh>
    <rPh sb="2" eb="5">
      <t>トリシマリヤク</t>
    </rPh>
    <phoneticPr fontId="1"/>
  </si>
  <si>
    <t>サービス付き高齢者向け住宅　スコーレ大町</t>
    <rPh sb="4" eb="5">
      <t>ツ</t>
    </rPh>
    <rPh sb="6" eb="9">
      <t>コウレイシャ</t>
    </rPh>
    <rPh sb="9" eb="10">
      <t>ム</t>
    </rPh>
    <rPh sb="11" eb="13">
      <t>ジュウタク</t>
    </rPh>
    <rPh sb="18" eb="20">
      <t>オオマチ</t>
    </rPh>
    <phoneticPr fontId="1"/>
  </si>
  <si>
    <t>さーびすつきこうれいしゃむけじゅうたく　すこーれおおまち</t>
    <phoneticPr fontId="1"/>
  </si>
  <si>
    <t>旭川</t>
    <rPh sb="0" eb="2">
      <t>アサヒカワ</t>
    </rPh>
    <phoneticPr fontId="1"/>
  </si>
  <si>
    <t>http://</t>
  </si>
  <si>
    <t>５　営利法人</t>
  </si>
  <si>
    <t>5450001011178</t>
    <phoneticPr fontId="1"/>
  </si>
  <si>
    <t>suko-re.com/</t>
    <phoneticPr fontId="1"/>
  </si>
  <si>
    <t>鈴木　萌実</t>
    <rPh sb="0" eb="2">
      <t>スズキ</t>
    </rPh>
    <rPh sb="3" eb="5">
      <t>モエミ</t>
    </rPh>
    <phoneticPr fontId="1"/>
  </si>
  <si>
    <t>施設管理者</t>
    <rPh sb="0" eb="2">
      <t>シセツ</t>
    </rPh>
    <rPh sb="2" eb="5">
      <t>カンリシャ</t>
    </rPh>
    <phoneticPr fontId="1"/>
  </si>
  <si>
    <t>サービス付き高齢者向け住宅　施設管理者</t>
    <rPh sb="4" eb="5">
      <t>ツ</t>
    </rPh>
    <rPh sb="6" eb="9">
      <t>コウレイシャ</t>
    </rPh>
    <rPh sb="9" eb="10">
      <t>ム</t>
    </rPh>
    <rPh sb="11" eb="13">
      <t>ジュウタク</t>
    </rPh>
    <rPh sb="14" eb="16">
      <t>シセツ</t>
    </rPh>
    <rPh sb="16" eb="19">
      <t>カンリシャ</t>
    </rPh>
    <phoneticPr fontId="1"/>
  </si>
  <si>
    <t>１　事業者が自ら所有する土地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</si>
  <si>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</si>
  <si>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</si>
  <si>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</si>
  <si>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</si>
  <si>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</si>
  <si>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１　あり（車椅子対応）</t>
  </si>
  <si>
    <t>１　全ての居室あり</t>
  </si>
  <si>
    <t>１　全ての便所あり</t>
  </si>
  <si>
    <t>１　全ての浴室あり</t>
  </si>
  <si>
    <t>基本方針を遵守し、適切な業務に務めます</t>
    <rPh sb="0" eb="4">
      <t>キホンホウシン</t>
    </rPh>
    <rPh sb="5" eb="7">
      <t>ジュンシュ</t>
    </rPh>
    <rPh sb="9" eb="11">
      <t>テキセツ</t>
    </rPh>
    <rPh sb="12" eb="14">
      <t>ギョウム</t>
    </rPh>
    <rPh sb="15" eb="16">
      <t>ツト</t>
    </rPh>
    <phoneticPr fontId="1"/>
  </si>
  <si>
    <t>入居者の個性と尊厳を大切にし、穏やかな生活環境を提供できるよう努力いたします。
入居者及びご家族にサービス内容等について理解いただけるように説明いたします。</t>
    <rPh sb="0" eb="3">
      <t>ニュウキョシャ</t>
    </rPh>
    <rPh sb="4" eb="6">
      <t>コセイ</t>
    </rPh>
    <rPh sb="7" eb="9">
      <t>ソンゲン</t>
    </rPh>
    <rPh sb="10" eb="12">
      <t>タイセツ</t>
    </rPh>
    <rPh sb="15" eb="16">
      <t>オダ</t>
    </rPh>
    <rPh sb="19" eb="23">
      <t>セイカツカンキョウ</t>
    </rPh>
    <rPh sb="24" eb="26">
      <t>テイキョウ</t>
    </rPh>
    <rPh sb="31" eb="33">
      <t>ドリョク</t>
    </rPh>
    <rPh sb="40" eb="43">
      <t>ニュウキョシャ</t>
    </rPh>
    <rPh sb="43" eb="44">
      <t>オヨ</t>
    </rPh>
    <rPh sb="46" eb="48">
      <t>カゾク</t>
    </rPh>
    <rPh sb="53" eb="55">
      <t>ナイヨウ</t>
    </rPh>
    <rPh sb="55" eb="56">
      <t>トウ</t>
    </rPh>
    <rPh sb="60" eb="62">
      <t>リカイ</t>
    </rPh>
    <rPh sb="70" eb="72">
      <t>セツメイ</t>
    </rPh>
    <phoneticPr fontId="1"/>
  </si>
  <si>
    <t>１　自ら実施</t>
  </si>
  <si>
    <t>○</t>
  </si>
  <si>
    <t>医療法人社団慶友会　吉田病院</t>
    <rPh sb="0" eb="4">
      <t>イリョウホウジン</t>
    </rPh>
    <rPh sb="4" eb="6">
      <t>シャダン</t>
    </rPh>
    <rPh sb="6" eb="9">
      <t>ケイユウカイ</t>
    </rPh>
    <rPh sb="10" eb="12">
      <t>ヨシダ</t>
    </rPh>
    <rPh sb="12" eb="14">
      <t>ビョウイン</t>
    </rPh>
    <phoneticPr fontId="1"/>
  </si>
  <si>
    <t>旭川市４条西４丁目１番２号</t>
    <rPh sb="0" eb="3">
      <t>アサヒカワシ</t>
    </rPh>
    <rPh sb="4" eb="5">
      <t>ジョウ</t>
    </rPh>
    <rPh sb="5" eb="6">
      <t>ニシ</t>
    </rPh>
    <rPh sb="7" eb="9">
      <t>チョウメ</t>
    </rPh>
    <rPh sb="10" eb="11">
      <t>バン</t>
    </rPh>
    <rPh sb="12" eb="13">
      <t>ゴウ</t>
    </rPh>
    <phoneticPr fontId="1"/>
  </si>
  <si>
    <t>内科、消化器内科、呼吸器内科、循環器内科、腎臓内科、内分泌内科、緩和ケア内科、外科、整形外科、泌尿器科、歯科、歯科口腔外科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1" eb="23">
      <t>ジンゾウ</t>
    </rPh>
    <rPh sb="23" eb="25">
      <t>ナイカ</t>
    </rPh>
    <rPh sb="26" eb="29">
      <t>ナイブンピツ</t>
    </rPh>
    <rPh sb="29" eb="31">
      <t>ナイカ</t>
    </rPh>
    <rPh sb="32" eb="34">
      <t>カンワ</t>
    </rPh>
    <rPh sb="36" eb="38">
      <t>ナイカ</t>
    </rPh>
    <rPh sb="39" eb="41">
      <t>ゲカ</t>
    </rPh>
    <rPh sb="42" eb="44">
      <t>セイケイ</t>
    </rPh>
    <rPh sb="44" eb="46">
      <t>ゲカ</t>
    </rPh>
    <rPh sb="47" eb="51">
      <t>ヒニョウキカ</t>
    </rPh>
    <rPh sb="52" eb="54">
      <t>シカ</t>
    </rPh>
    <rPh sb="55" eb="57">
      <t>シカ</t>
    </rPh>
    <rPh sb="57" eb="59">
      <t>コウクウ</t>
    </rPh>
    <rPh sb="59" eb="61">
      <t>ゲカ</t>
    </rPh>
    <phoneticPr fontId="1"/>
  </si>
  <si>
    <t>内科</t>
    <rPh sb="0" eb="2">
      <t>ナイカ</t>
    </rPh>
    <phoneticPr fontId="1"/>
  </si>
  <si>
    <t>健康管理及び疾病の悪化や急変時の対応</t>
    <rPh sb="0" eb="2">
      <t>ケンコウ</t>
    </rPh>
    <rPh sb="2" eb="4">
      <t>カンリ</t>
    </rPh>
    <rPh sb="4" eb="5">
      <t>オヨ</t>
    </rPh>
    <rPh sb="6" eb="8">
      <t>シッペイ</t>
    </rPh>
    <rPh sb="9" eb="11">
      <t>アッカ</t>
    </rPh>
    <rPh sb="12" eb="14">
      <t>キュウヘン</t>
    </rPh>
    <rPh sb="14" eb="15">
      <t>ジ</t>
    </rPh>
    <rPh sb="16" eb="18">
      <t>タイオウ</t>
    </rPh>
    <phoneticPr fontId="1"/>
  </si>
  <si>
    <t>入居契約書（契約の締結）に記載</t>
    <rPh sb="0" eb="2">
      <t>ニュウキョ</t>
    </rPh>
    <rPh sb="2" eb="5">
      <t>ケイヤクショ</t>
    </rPh>
    <rPh sb="6" eb="8">
      <t>ケイヤク</t>
    </rPh>
    <rPh sb="9" eb="11">
      <t>テイケツ</t>
    </rPh>
    <rPh sb="13" eb="15">
      <t>キサイ</t>
    </rPh>
    <phoneticPr fontId="1"/>
  </si>
  <si>
    <t>入居契約書（契約の締結）に記載</t>
    <rPh sb="0" eb="2">
      <t>ニュウキョ</t>
    </rPh>
    <rPh sb="2" eb="4">
      <t>ケイヤク</t>
    </rPh>
    <rPh sb="4" eb="5">
      <t>ショ</t>
    </rPh>
    <rPh sb="6" eb="8">
      <t>ケイヤク</t>
    </rPh>
    <rPh sb="9" eb="11">
      <t>テイケツ</t>
    </rPh>
    <rPh sb="13" eb="15">
      <t>キサイ</t>
    </rPh>
    <phoneticPr fontId="1"/>
  </si>
  <si>
    <t>２　なし</t>
  </si>
  <si>
    <t>２　建物賃貸借方式</t>
  </si>
  <si>
    <t>３　月払い方式</t>
  </si>
  <si>
    <t>物価等勘案</t>
    <rPh sb="0" eb="2">
      <t>ブッカ</t>
    </rPh>
    <rPh sb="2" eb="3">
      <t>トウ</t>
    </rPh>
    <rPh sb="3" eb="5">
      <t>カンアン</t>
    </rPh>
    <phoneticPr fontId="1"/>
  </si>
  <si>
    <t>文書もしくは運営懇談会を開催し同意を得る</t>
    <rPh sb="0" eb="2">
      <t>ブンショ</t>
    </rPh>
    <rPh sb="6" eb="11">
      <t>ウンエイコンダンカイ</t>
    </rPh>
    <rPh sb="12" eb="14">
      <t>カイサイ</t>
    </rPh>
    <rPh sb="15" eb="17">
      <t>ドウイ</t>
    </rPh>
    <rPh sb="18" eb="19">
      <t>エ</t>
    </rPh>
    <phoneticPr fontId="1"/>
  </si>
  <si>
    <t>スコーレ大町</t>
    <rPh sb="4" eb="6">
      <t>オオマチ</t>
    </rPh>
    <phoneticPr fontId="1"/>
  </si>
  <si>
    <t>日・祝</t>
    <rPh sb="0" eb="1">
      <t>ニチ</t>
    </rPh>
    <rPh sb="2" eb="3">
      <t>シュク</t>
    </rPh>
    <phoneticPr fontId="1"/>
  </si>
  <si>
    <t>介護保険・社会福祉事業総合保険</t>
    <rPh sb="0" eb="4">
      <t>カイゴホケン</t>
    </rPh>
    <rPh sb="5" eb="9">
      <t>シャカイフクシ</t>
    </rPh>
    <rPh sb="9" eb="11">
      <t>ジギョウ</t>
    </rPh>
    <rPh sb="11" eb="13">
      <t>ソウゴウ</t>
    </rPh>
    <rPh sb="13" eb="15">
      <t>ホケン</t>
    </rPh>
    <phoneticPr fontId="1"/>
  </si>
  <si>
    <t>介護保険・社会福祉事業総合保険にて対応</t>
    <rPh sb="0" eb="4">
      <t>カイゴホケン</t>
    </rPh>
    <rPh sb="5" eb="9">
      <t>シャカイフクシ</t>
    </rPh>
    <rPh sb="9" eb="11">
      <t>ジギョウ</t>
    </rPh>
    <rPh sb="11" eb="13">
      <t>ソウゴウ</t>
    </rPh>
    <rPh sb="13" eb="15">
      <t>ホケン</t>
    </rPh>
    <rPh sb="17" eb="19">
      <t>タイオウ</t>
    </rPh>
    <phoneticPr fontId="1"/>
  </si>
  <si>
    <t>１　入居希望者に公開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</si>
  <si>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</si>
  <si>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</si>
  <si>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訪問介護事業所　
スコーレ</t>
    <rPh sb="0" eb="2">
      <t>ホウモン</t>
    </rPh>
    <rPh sb="2" eb="4">
      <t>カイゴ</t>
    </rPh>
    <rPh sb="4" eb="7">
      <t>ジギョウショ</t>
    </rPh>
    <phoneticPr fontId="1"/>
  </si>
  <si>
    <t>旭川市大町３条４丁目
３６３９番地３</t>
    <rPh sb="0" eb="3">
      <t>アサヒカワシ</t>
    </rPh>
    <rPh sb="3" eb="5">
      <t>オオマチ</t>
    </rPh>
    <rPh sb="6" eb="7">
      <t>ジョウ</t>
    </rPh>
    <rPh sb="8" eb="10">
      <t>チョウメ</t>
    </rPh>
    <rPh sb="15" eb="17">
      <t>バンチ</t>
    </rPh>
    <phoneticPr fontId="1"/>
  </si>
  <si>
    <t>受診同行</t>
    <rPh sb="0" eb="4">
      <t>ジュシンドウコウ</t>
    </rPh>
    <phoneticPr fontId="1"/>
  </si>
  <si>
    <t>日用生活品の買い物</t>
    <rPh sb="0" eb="2">
      <t>ニチヨウ</t>
    </rPh>
    <rPh sb="2" eb="4">
      <t>セイカツ</t>
    </rPh>
    <rPh sb="4" eb="5">
      <t>ヒン</t>
    </rPh>
    <rPh sb="6" eb="7">
      <t>カ</t>
    </rPh>
    <rPh sb="8" eb="9">
      <t>モノ</t>
    </rPh>
    <phoneticPr fontId="1"/>
  </si>
  <si>
    <t>北海道旭川市川端１条４丁目３番６号</t>
    <rPh sb="0" eb="3">
      <t>ホッカイドウ</t>
    </rPh>
    <rPh sb="3" eb="6">
      <t>アサヒカワシ</t>
    </rPh>
    <rPh sb="6" eb="8">
      <t>カワバタ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</si>
  <si>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例①バス利用の場合
　・旭川駅から乗車８分、護国神社前停留
　　所で下車、徒歩２分　　　　
　②自動車利用の場合
　・乗車８分</t>
    <rPh sb="0" eb="1">
      <t>レイ</t>
    </rPh>
    <rPh sb="4" eb="6">
      <t>リヨウ</t>
    </rPh>
    <rPh sb="7" eb="9">
      <t>バアイ</t>
    </rPh>
    <rPh sb="12" eb="14">
      <t>アサヒカワ</t>
    </rPh>
    <rPh sb="14" eb="15">
      <t>エキ</t>
    </rPh>
    <rPh sb="17" eb="19">
      <t>ジョウシャ</t>
    </rPh>
    <rPh sb="20" eb="21">
      <t>フン</t>
    </rPh>
    <rPh sb="22" eb="24">
      <t>ゴコク</t>
    </rPh>
    <rPh sb="24" eb="26">
      <t>ジンジャ</t>
    </rPh>
    <rPh sb="26" eb="27">
      <t>マエ</t>
    </rPh>
    <rPh sb="27" eb="29">
      <t>テイリュウ</t>
    </rPh>
    <rPh sb="32" eb="33">
      <t>ショ</t>
    </rPh>
    <rPh sb="34" eb="36">
      <t>ゲシャ</t>
    </rPh>
    <rPh sb="37" eb="39">
      <t>トホ</t>
    </rPh>
    <rPh sb="40" eb="41">
      <t>フン</t>
    </rPh>
    <rPh sb="48" eb="51">
      <t>ジドウシャ</t>
    </rPh>
    <rPh sb="51" eb="53">
      <t>リヨウ</t>
    </rPh>
    <rPh sb="54" eb="56">
      <t>バアイ</t>
    </rPh>
    <rPh sb="59" eb="61">
      <t>ジョウシャ</t>
    </rPh>
    <rPh sb="62" eb="63">
      <t>フン</t>
    </rPh>
    <phoneticPr fontId="1"/>
  </si>
  <si>
    <t>朝食410円　
昼夕食515円</t>
    <rPh sb="0" eb="1">
      <t>アサ</t>
    </rPh>
    <rPh sb="1" eb="2">
      <t>ショク</t>
    </rPh>
    <rPh sb="5" eb="6">
      <t>エン</t>
    </rPh>
    <rPh sb="8" eb="9">
      <t>ヒル</t>
    </rPh>
    <rPh sb="9" eb="10">
      <t>ユウ</t>
    </rPh>
    <rPh sb="10" eb="11">
      <t>ショク</t>
    </rPh>
    <rPh sb="14" eb="15">
      <t>エン</t>
    </rPh>
    <phoneticPr fontId="1"/>
  </si>
  <si>
    <t>　かぶしきがいしゃ　せいび</t>
    <phoneticPr fontId="1"/>
  </si>
  <si>
    <t>北海道旭川市大町3条4丁目3639番3</t>
    <rPh sb="0" eb="3">
      <t>ホッカイドウ</t>
    </rPh>
    <rPh sb="3" eb="5">
      <t>アサヒカワ</t>
    </rPh>
    <rPh sb="5" eb="6">
      <t>シ</t>
    </rPh>
    <rPh sb="6" eb="8">
      <t>オオマチ</t>
    </rPh>
    <rPh sb="9" eb="10">
      <t>ジョウ</t>
    </rPh>
    <rPh sb="11" eb="13">
      <t>チョウメ</t>
    </rPh>
    <rPh sb="17" eb="18">
      <t>バン</t>
    </rPh>
    <phoneticPr fontId="1"/>
  </si>
  <si>
    <t>schole.oomachi2022</t>
    <phoneticPr fontId="1"/>
  </si>
  <si>
    <t>gmail.com</t>
    <phoneticPr fontId="1"/>
  </si>
  <si>
    <t>２　日割り計算で減額</t>
  </si>
  <si>
    <t>相場を勘案して決定した</t>
    <rPh sb="0" eb="2">
      <t>ソウバ</t>
    </rPh>
    <rPh sb="3" eb="5">
      <t>カンアン</t>
    </rPh>
    <rPh sb="7" eb="9">
      <t>ケッテイ</t>
    </rPh>
    <phoneticPr fontId="1"/>
  </si>
  <si>
    <t>共益費に含む</t>
    <rPh sb="0" eb="3">
      <t>キョウエキヒ</t>
    </rPh>
    <rPh sb="4" eb="5">
      <t>フク</t>
    </rPh>
    <phoneticPr fontId="1"/>
  </si>
  <si>
    <t>生活サポート費20000円（緊急時対応、安否確認、電話の取次ぎ、定期通院（月一回程度）、生活相談、郵便物の受け取り、理美容の手配、透析受診（週３回まで）送迎等</t>
    <rPh sb="0" eb="2">
      <t>セイカツ</t>
    </rPh>
    <rPh sb="6" eb="7">
      <t>ヒ</t>
    </rPh>
    <rPh sb="12" eb="13">
      <t>エン</t>
    </rPh>
    <rPh sb="14" eb="17">
      <t>キンキュウジ</t>
    </rPh>
    <rPh sb="17" eb="19">
      <t>タイオウ</t>
    </rPh>
    <rPh sb="20" eb="24">
      <t>アンピカクニン</t>
    </rPh>
    <rPh sb="25" eb="27">
      <t>デンワ</t>
    </rPh>
    <rPh sb="28" eb="30">
      <t>トリツ</t>
    </rPh>
    <rPh sb="32" eb="36">
      <t>テイキツウイン</t>
    </rPh>
    <rPh sb="37" eb="38">
      <t>ツキ</t>
    </rPh>
    <rPh sb="38" eb="40">
      <t>イッカイ</t>
    </rPh>
    <rPh sb="40" eb="42">
      <t>テイド</t>
    </rPh>
    <rPh sb="44" eb="46">
      <t>セイカツ</t>
    </rPh>
    <rPh sb="46" eb="48">
      <t>ソウダン</t>
    </rPh>
    <rPh sb="49" eb="52">
      <t>ユウビンブツ</t>
    </rPh>
    <rPh sb="53" eb="54">
      <t>ウ</t>
    </rPh>
    <rPh sb="55" eb="56">
      <t>ト</t>
    </rPh>
    <rPh sb="58" eb="61">
      <t>リビヨウ</t>
    </rPh>
    <rPh sb="62" eb="64">
      <t>テハイ</t>
    </rPh>
    <rPh sb="65" eb="67">
      <t>トウセキ</t>
    </rPh>
    <rPh sb="67" eb="69">
      <t>ジュシン</t>
    </rPh>
    <rPh sb="70" eb="71">
      <t>シュウ</t>
    </rPh>
    <rPh sb="72" eb="73">
      <t>カイ</t>
    </rPh>
    <rPh sb="76" eb="79">
      <t>ソウゲイトウ</t>
    </rPh>
    <phoneticPr fontId="1"/>
  </si>
  <si>
    <t>1080円/時間</t>
    <rPh sb="4" eb="5">
      <t>エン</t>
    </rPh>
    <rPh sb="6" eb="8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</si>
</sst>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33" zoomScaleNormal="100" zoomScaleSheetLayoutView="100" workbookViewId="0">
      <selection activeCell="H405" sqref="H405:O405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8</v>
      </c>
      <c r="J4" s="74"/>
      <c r="K4" s="33" t="s">
        <v>2473</v>
      </c>
      <c r="L4" s="74">
        <v>3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2498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2479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2493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2539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2480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2494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70</v>
      </c>
      <c r="H17" s="35" t="s">
        <v>487</v>
      </c>
      <c r="I17" s="32">
        <v>811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2536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2481</v>
      </c>
      <c r="K19" s="35" t="s">
        <v>487</v>
      </c>
      <c r="L19" s="63" t="s">
        <v>2482</v>
      </c>
      <c r="M19" s="35" t="s">
        <v>487</v>
      </c>
      <c r="N19" s="63" t="s">
        <v>2483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2481</v>
      </c>
      <c r="K20" s="35" t="s">
        <v>487</v>
      </c>
      <c r="L20" s="63" t="s">
        <v>2482</v>
      </c>
      <c r="M20" s="35" t="s">
        <v>487</v>
      </c>
      <c r="N20" s="63" t="s">
        <v>2484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2485</v>
      </c>
      <c r="K21" s="97"/>
      <c r="L21" s="97"/>
      <c r="M21" s="35" t="s">
        <v>483</v>
      </c>
      <c r="N21" s="97" t="s">
        <v>2486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2487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2488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2014</v>
      </c>
      <c r="G26" s="162"/>
      <c r="H26" s="35" t="s">
        <v>484</v>
      </c>
      <c r="I26" s="162">
        <v>9</v>
      </c>
      <c r="J26" s="162"/>
      <c r="K26" s="35" t="s">
        <v>485</v>
      </c>
      <c r="L26" s="162">
        <v>5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2490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2489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70</v>
      </c>
      <c r="H33" s="35" t="s">
        <v>487</v>
      </c>
      <c r="I33" s="32">
        <v>843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2540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2491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2537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2481</v>
      </c>
      <c r="K43" s="35" t="s">
        <v>487</v>
      </c>
      <c r="L43" s="11" t="s">
        <v>2482</v>
      </c>
      <c r="M43" s="35" t="s">
        <v>487</v>
      </c>
      <c r="N43" s="11" t="s">
        <v>2483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2481</v>
      </c>
      <c r="K44" s="35" t="s">
        <v>487</v>
      </c>
      <c r="L44" s="63" t="s">
        <v>2482</v>
      </c>
      <c r="M44" s="35" t="s">
        <v>487</v>
      </c>
      <c r="N44" s="63" t="s">
        <v>2484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2541</v>
      </c>
      <c r="K45" s="97"/>
      <c r="L45" s="97"/>
      <c r="M45" s="35" t="s">
        <v>483</v>
      </c>
      <c r="N45" s="97" t="s">
        <v>2542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2492</v>
      </c>
      <c r="K47" s="122"/>
      <c r="L47" s="123" t="s">
        <v>2495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2496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2497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2015</v>
      </c>
      <c r="K50" s="162"/>
      <c r="L50" s="35" t="s">
        <v>484</v>
      </c>
      <c r="M50" s="61">
        <v>1</v>
      </c>
      <c r="N50" s="35" t="s">
        <v>485</v>
      </c>
      <c r="O50" s="61">
        <v>9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2015</v>
      </c>
      <c r="K51" s="168"/>
      <c r="L51" s="36" t="s">
        <v>484</v>
      </c>
      <c r="M51" s="62">
        <v>7</v>
      </c>
      <c r="N51" s="36" t="s">
        <v>485</v>
      </c>
      <c r="O51" s="62">
        <v>20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>未記入</v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1352.24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2499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1074.8699999999999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/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2500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2501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2502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2503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20.74</v>
      </c>
      <c r="K95" s="50" t="s">
        <v>490</v>
      </c>
      <c r="L95" s="96">
        <v>29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/>
      <c r="G96" s="159"/>
      <c r="H96" s="159"/>
      <c r="I96" s="159"/>
      <c r="J96" s="23"/>
      <c r="K96" s="50" t="s">
        <v>490</v>
      </c>
      <c r="L96" s="96"/>
      <c r="M96" s="122"/>
      <c r="N96" s="111"/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2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0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1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3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3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0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0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2504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2520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2505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2504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2504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2504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2504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2504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2504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2506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2507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2508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2509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2510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2511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2511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2511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2511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2511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2511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2512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2512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2512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2513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2514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2515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2516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2517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/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/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/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2504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2504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2504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2518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2518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2519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2520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29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14</v>
      </c>
      <c r="F241" s="218"/>
      <c r="G241" s="218"/>
      <c r="H241" s="159">
        <v>9</v>
      </c>
      <c r="I241" s="159"/>
      <c r="J241" s="159"/>
      <c r="K241" s="159">
        <v>5</v>
      </c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4</v>
      </c>
      <c r="F246" s="218"/>
      <c r="G246" s="218"/>
      <c r="H246" s="159">
        <v>2</v>
      </c>
      <c r="I246" s="159"/>
      <c r="J246" s="159"/>
      <c r="K246" s="159">
        <v>2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8</v>
      </c>
      <c r="H259" s="218"/>
      <c r="I259" s="218"/>
      <c r="J259" s="159">
        <v>5</v>
      </c>
      <c r="K259" s="159"/>
      <c r="L259" s="159"/>
      <c r="M259" s="159">
        <v>3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3</v>
      </c>
      <c r="H260" s="218"/>
      <c r="I260" s="218"/>
      <c r="J260" s="159">
        <v>3</v>
      </c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3</v>
      </c>
      <c r="H261" s="218"/>
      <c r="I261" s="218"/>
      <c r="J261" s="159">
        <v>1</v>
      </c>
      <c r="K261" s="159"/>
      <c r="L261" s="159"/>
      <c r="M261" s="159">
        <v>2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2504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2504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162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>
        <v>1</v>
      </c>
      <c r="J301" s="28">
        <v>3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>
        <v>1</v>
      </c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>
        <v>3</v>
      </c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>
        <v>5</v>
      </c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>
        <v>1</v>
      </c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>
        <v>3</v>
      </c>
      <c r="J308" s="331">
        <v>2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2504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2521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2522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2520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2520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2543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2523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2524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>
        <v>1</v>
      </c>
      <c r="J332" s="159"/>
      <c r="K332" s="159"/>
      <c r="L332" s="159"/>
      <c r="M332" s="96">
        <v>2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91</v>
      </c>
      <c r="J333" s="97"/>
      <c r="K333" s="97"/>
      <c r="L333" s="55" t="s">
        <v>498</v>
      </c>
      <c r="M333" s="96">
        <v>92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20.74</v>
      </c>
      <c r="J334" s="97"/>
      <c r="K334" s="97"/>
      <c r="L334" s="55" t="s">
        <v>490</v>
      </c>
      <c r="M334" s="96">
        <v>20.74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2384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2384</v>
      </c>
      <c r="J337" s="159"/>
      <c r="K337" s="159"/>
      <c r="L337" s="159"/>
      <c r="M337" s="131" t="s">
        <v>2384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80000</v>
      </c>
      <c r="J339" s="97"/>
      <c r="K339" s="97"/>
      <c r="L339" s="50" t="s">
        <v>499</v>
      </c>
      <c r="M339" s="96">
        <v>80000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>
        <v>139758</v>
      </c>
      <c r="J340" s="97"/>
      <c r="K340" s="97"/>
      <c r="L340" s="50" t="s">
        <v>499</v>
      </c>
      <c r="M340" s="96">
        <v>138778</v>
      </c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40000</v>
      </c>
      <c r="J341" s="97"/>
      <c r="K341" s="97"/>
      <c r="L341" s="50" t="s">
        <v>499</v>
      </c>
      <c r="M341" s="96">
        <v>40000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43200</v>
      </c>
      <c r="J343" s="97"/>
      <c r="K343" s="97"/>
      <c r="L343" s="50" t="s">
        <v>499</v>
      </c>
      <c r="M343" s="96">
        <v>41140</v>
      </c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35000</v>
      </c>
      <c r="J344" s="97"/>
      <c r="K344" s="97"/>
      <c r="L344" s="50" t="s">
        <v>499</v>
      </c>
      <c r="M344" s="96">
        <v>35000</v>
      </c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>
        <v>1558</v>
      </c>
      <c r="J345" s="97"/>
      <c r="K345" s="97"/>
      <c r="L345" s="50" t="s">
        <v>499</v>
      </c>
      <c r="M345" s="96">
        <v>2638</v>
      </c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>
        <v>20000</v>
      </c>
      <c r="J347" s="97"/>
      <c r="K347" s="97"/>
      <c r="L347" s="50" t="s">
        <v>499</v>
      </c>
      <c r="M347" s="96">
        <v>20000</v>
      </c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2544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2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 t="s">
        <v>2544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2544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2538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2545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2546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8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21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0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1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5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23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1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>
        <v>7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>
        <v>1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6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2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7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2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>
        <v>3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5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4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8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12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0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>
        <v>0</v>
      </c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89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28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97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0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>
        <v>0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>
        <v>7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>
        <v>0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>
        <v>0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>
        <v>0</v>
      </c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0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/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2525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2481</v>
      </c>
      <c r="I432" s="200"/>
      <c r="J432" s="35" t="s">
        <v>487</v>
      </c>
      <c r="K432" s="200" t="s">
        <v>2482</v>
      </c>
      <c r="L432" s="200"/>
      <c r="M432" s="35" t="s">
        <v>487</v>
      </c>
      <c r="N432" s="200" t="s">
        <v>2483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2526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/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2504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2527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2504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2528</v>
      </c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2504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2520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2520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2529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2529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2530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2530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2530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2504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2520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2531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2504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2520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9" zoomScaleNormal="85" zoomScaleSheetLayoutView="100" workbookViewId="0">
      <selection activeCell="M50" sqref="M50:Q50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2384</v>
      </c>
      <c r="I4" s="475"/>
      <c r="J4" s="467" t="s">
        <v>2532</v>
      </c>
      <c r="K4" s="468"/>
      <c r="L4" s="468"/>
      <c r="M4" s="467" t="s">
        <v>2533</v>
      </c>
      <c r="N4" s="468"/>
      <c r="O4" s="468"/>
      <c r="P4" s="468"/>
      <c r="Q4" s="468"/>
      <c r="R4" s="65" t="s">
        <v>2512</v>
      </c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2384</v>
      </c>
      <c r="I49" s="475"/>
      <c r="J49" s="467" t="s">
        <v>2532</v>
      </c>
      <c r="K49" s="468"/>
      <c r="L49" s="468"/>
      <c r="M49" s="467" t="s">
        <v>2533</v>
      </c>
      <c r="N49" s="468"/>
      <c r="O49" s="468"/>
      <c r="P49" s="468"/>
      <c r="Q49" s="468"/>
      <c r="R49" s="65" t="s">
        <v>2512</v>
      </c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B35" sqref="AB35:AD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2520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2520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2520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2520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2504</v>
      </c>
      <c r="Q10" s="514"/>
      <c r="R10" s="514"/>
      <c r="S10" s="514"/>
      <c r="T10" s="514"/>
      <c r="U10" s="515"/>
      <c r="V10" s="527"/>
      <c r="W10" s="527"/>
      <c r="X10" s="527"/>
      <c r="Y10" s="527" t="s">
        <v>2512</v>
      </c>
      <c r="Z10" s="527"/>
      <c r="AA10" s="527"/>
      <c r="AB10" s="519" t="s">
        <v>2547</v>
      </c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2520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2520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2520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2504</v>
      </c>
      <c r="Q14" s="534"/>
      <c r="R14" s="534"/>
      <c r="S14" s="534"/>
      <c r="T14" s="534"/>
      <c r="U14" s="535"/>
      <c r="V14" s="526"/>
      <c r="W14" s="526"/>
      <c r="X14" s="526"/>
      <c r="Y14" s="526" t="s">
        <v>2512</v>
      </c>
      <c r="Z14" s="526"/>
      <c r="AA14" s="526"/>
      <c r="AB14" s="522" t="s">
        <v>2547</v>
      </c>
      <c r="AC14" s="523"/>
      <c r="AD14" s="523"/>
      <c r="AE14" s="403" t="s">
        <v>2534</v>
      </c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2504</v>
      </c>
      <c r="Q16" s="550"/>
      <c r="R16" s="550"/>
      <c r="S16" s="550"/>
      <c r="T16" s="550"/>
      <c r="U16" s="551"/>
      <c r="V16" s="525"/>
      <c r="W16" s="525"/>
      <c r="X16" s="525"/>
      <c r="Y16" s="525" t="s">
        <v>2512</v>
      </c>
      <c r="Z16" s="525"/>
      <c r="AA16" s="525"/>
      <c r="AB16" s="516" t="s">
        <v>2547</v>
      </c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2504</v>
      </c>
      <c r="Q17" s="514"/>
      <c r="R17" s="514"/>
      <c r="S17" s="514"/>
      <c r="T17" s="514"/>
      <c r="U17" s="515"/>
      <c r="V17" s="527"/>
      <c r="W17" s="527"/>
      <c r="X17" s="527"/>
      <c r="Y17" s="527" t="s">
        <v>2512</v>
      </c>
      <c r="Z17" s="527"/>
      <c r="AA17" s="527"/>
      <c r="AB17" s="519" t="s">
        <v>2547</v>
      </c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2504</v>
      </c>
      <c r="Q18" s="514"/>
      <c r="R18" s="514"/>
      <c r="S18" s="514"/>
      <c r="T18" s="514"/>
      <c r="U18" s="515"/>
      <c r="V18" s="527"/>
      <c r="W18" s="527"/>
      <c r="X18" s="527"/>
      <c r="Y18" s="527" t="s">
        <v>2512</v>
      </c>
      <c r="Z18" s="527"/>
      <c r="AA18" s="527"/>
      <c r="AB18" s="519" t="s">
        <v>2547</v>
      </c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2504</v>
      </c>
      <c r="Q19" s="514"/>
      <c r="R19" s="514"/>
      <c r="S19" s="514"/>
      <c r="T19" s="514"/>
      <c r="U19" s="515"/>
      <c r="V19" s="527" t="s">
        <v>2512</v>
      </c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2520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2520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2520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2504</v>
      </c>
      <c r="Q23" s="514"/>
      <c r="R23" s="514"/>
      <c r="S23" s="514"/>
      <c r="T23" s="514"/>
      <c r="U23" s="515"/>
      <c r="V23" s="527"/>
      <c r="W23" s="527"/>
      <c r="X23" s="527"/>
      <c r="Y23" s="527" t="s">
        <v>2512</v>
      </c>
      <c r="Z23" s="527"/>
      <c r="AA23" s="527"/>
      <c r="AB23" s="519" t="s">
        <v>2547</v>
      </c>
      <c r="AC23" s="520"/>
      <c r="AD23" s="520"/>
      <c r="AE23" s="519" t="s">
        <v>2535</v>
      </c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2520</v>
      </c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2520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2520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2520</v>
      </c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2520</v>
      </c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2504</v>
      </c>
      <c r="Q30" s="514"/>
      <c r="R30" s="514"/>
      <c r="S30" s="514"/>
      <c r="T30" s="514"/>
      <c r="U30" s="515"/>
      <c r="V30" s="527" t="s">
        <v>2512</v>
      </c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2504</v>
      </c>
      <c r="Q31" s="534"/>
      <c r="R31" s="534"/>
      <c r="S31" s="534"/>
      <c r="T31" s="534"/>
      <c r="U31" s="535"/>
      <c r="V31" s="526" t="s">
        <v>2512</v>
      </c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2504</v>
      </c>
      <c r="Q33" s="550"/>
      <c r="R33" s="550"/>
      <c r="S33" s="550"/>
      <c r="T33" s="550"/>
      <c r="U33" s="551"/>
      <c r="V33" s="525"/>
      <c r="W33" s="525"/>
      <c r="X33" s="525"/>
      <c r="Y33" s="525" t="s">
        <v>2512</v>
      </c>
      <c r="Z33" s="525"/>
      <c r="AA33" s="525"/>
      <c r="AB33" s="516" t="s">
        <v>2547</v>
      </c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2504</v>
      </c>
      <c r="Q34" s="514"/>
      <c r="R34" s="514"/>
      <c r="S34" s="514"/>
      <c r="T34" s="514"/>
      <c r="U34" s="515"/>
      <c r="V34" s="527"/>
      <c r="W34" s="527"/>
      <c r="X34" s="527"/>
      <c r="Y34" s="527" t="s">
        <v>2512</v>
      </c>
      <c r="Z34" s="527"/>
      <c r="AA34" s="527"/>
      <c r="AB34" s="519" t="s">
        <v>2547</v>
      </c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2520</v>
      </c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スコーレ大町</dc:creator>
  <cp:lastModifiedBy>schol</cp:lastModifiedBy>
  <cp:lastPrinted>2023-07-31T02:16:04Z</cp:lastPrinted>
  <dcterms:created xsi:type="dcterms:W3CDTF">2020-12-23T05:28:24Z</dcterms:created>
  <dcterms:modified xsi:type="dcterms:W3CDTF">2023-08-03T01:33:19Z</dcterms:modified>
</cp:coreProperties>
</file>